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ksa\Downloads\"/>
    </mc:Choice>
  </mc:AlternateContent>
  <bookViews>
    <workbookView xWindow="0" yWindow="0" windowWidth="24000" windowHeight="9630"/>
  </bookViews>
  <sheets>
    <sheet name="размещен лифты Алмат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dd1" hidden="1">{#N/A,#N/A,TRUE,"Пресса";#N/A,#N/A,TRUE,"Метро";#N/A,#N/A,TRUE,"Щиты";#N/A,#N/A,TRUE,"График";#N/A,#N/A,TRUE,"График"}</definedName>
    <definedName name="_________eh1" hidden="1">{#N/A,#N/A,TRUE,"Пресса";#N/A,#N/A,TRUE,"Метро";#N/A,#N/A,TRUE,"Щиты";#N/A,#N/A,TRUE,"График";#N/A,#N/A,TRUE,"График"}</definedName>
    <definedName name="_________fjk1" hidden="1">{#N/A,#N/A,TRUE,"Пресса";#N/A,#N/A,TRUE,"Метро";#N/A,#N/A,TRUE,"Щиты";#N/A,#N/A,TRUE,"График";#N/A,#N/A,TRUE,"График"}</definedName>
    <definedName name="_________fjk2" hidden="1">{#N/A,#N/A,TRUE,"Пресса";#N/A,#N/A,TRUE,"Метро";#N/A,#N/A,TRUE,"Щиты";#N/A,#N/A,TRUE,"График";#N/A,#N/A,TRUE,"График"}</definedName>
    <definedName name="_________GK2" hidden="1">{#N/A,#N/A,TRUE,"Пресса";#N/A,#N/A,TRUE,"Метро";#N/A,#N/A,TRUE,"Щиты";#N/A,#N/A,TRUE,"График";#N/A,#N/A,TRUE,"График"}</definedName>
    <definedName name="_________hen2" hidden="1">{#N/A,#N/A,TRUE,"Пресса";#N/A,#N/A,TRUE,"Метро";#N/A,#N/A,TRUE,"Щиты";#N/A,#N/A,TRUE,"График";#N/A,#N/A,TRUE,"График"}</definedName>
    <definedName name="_________old1" hidden="1">{#N/A,#N/A,TRUE,"Пресса";#N/A,#N/A,TRUE,"Метро";#N/A,#N/A,TRUE,"Щиты";#N/A,#N/A,TRUE,"График";#N/A,#N/A,TRUE,"График"}</definedName>
    <definedName name="_________old2" hidden="1">{#N/A,#N/A,TRUE,"Пресса";#N/A,#N/A,TRUE,"Метро";#N/A,#N/A,TRUE,"Щиты";#N/A,#N/A,TRUE,"График";#N/A,#N/A,TRUE,"График"}</definedName>
    <definedName name="_________wwe2" hidden="1">{#VALUE!,#N/A,TRUE,0;#N/A,#N/A,TRUE,0;#N/A,#N/A,TRUE,0;#N/A,#N/A,TRUE,0;#N/A,#N/A,TRUE,0}</definedName>
    <definedName name="________erw2" hidden="1">27</definedName>
    <definedName name="_______dd1" hidden="1">{#N/A,#N/A,TRUE,"Пресса";#N/A,#N/A,TRUE,"Метро";#N/A,#N/A,TRUE,"Щиты";#N/A,#N/A,TRUE,"График";#N/A,#N/A,TRUE,"График"}</definedName>
    <definedName name="_______eh1" hidden="1">{#N/A,#N/A,TRUE,"Пресса";#N/A,#N/A,TRUE,"Метро";#N/A,#N/A,TRUE,"Щиты";#N/A,#N/A,TRUE,"График";#N/A,#N/A,TRUE,"График"}</definedName>
    <definedName name="_______erw2" hidden="1">27</definedName>
    <definedName name="_______fjk1" hidden="1">{#N/A,#N/A,TRUE,"Пресса";#N/A,#N/A,TRUE,"Метро";#N/A,#N/A,TRUE,"Щиты";#N/A,#N/A,TRUE,"График";#N/A,#N/A,TRUE,"График"}</definedName>
    <definedName name="_______fjk2" hidden="1">{#N/A,#N/A,TRUE,"Пресса";#N/A,#N/A,TRUE,"Метро";#N/A,#N/A,TRUE,"Щиты";#N/A,#N/A,TRUE,"График";#N/A,#N/A,TRUE,"График"}</definedName>
    <definedName name="_______GK2" hidden="1">{#N/A,#N/A,TRUE,"Пресса";#N/A,#N/A,TRUE,"Метро";#N/A,#N/A,TRUE,"Щиты";#N/A,#N/A,TRUE,"График";#N/A,#N/A,TRUE,"График"}</definedName>
    <definedName name="_______hen2" hidden="1">{#N/A,#N/A,TRUE,"Пресса";#N/A,#N/A,TRUE,"Метро";#N/A,#N/A,TRUE,"Щиты";#N/A,#N/A,TRUE,"График";#N/A,#N/A,TRUE,"График"}</definedName>
    <definedName name="_______old1" hidden="1">{#N/A,#N/A,TRUE,"Пресса";#N/A,#N/A,TRUE,"Метро";#N/A,#N/A,TRUE,"Щиты";#N/A,#N/A,TRUE,"График";#N/A,#N/A,TRUE,"График"}</definedName>
    <definedName name="_______old2" hidden="1">{#N/A,#N/A,TRUE,"Пресса";#N/A,#N/A,TRUE,"Метро";#N/A,#N/A,TRUE,"Щиты";#N/A,#N/A,TRUE,"График";#N/A,#N/A,TRUE,"График"}</definedName>
    <definedName name="_______wwe2" hidden="1">{#VALUE!,#N/A,TRUE,0;#N/A,#N/A,TRUE,0;#N/A,#N/A,TRUE,0;#N/A,#N/A,TRUE,0;#N/A,#N/A,TRUE,0}</definedName>
    <definedName name="______1solver_rh¤" hidden="1">4</definedName>
    <definedName name="______2solver_va" hidden="1">27</definedName>
    <definedName name="______dd1" hidden="1">{#N/A,#N/A,TRUE,"Пресса";#N/A,#N/A,TRUE,"Метро";#N/A,#N/A,TRUE,"Щиты";#N/A,#N/A,TRUE,"График";#N/A,#N/A,TRUE,"График"}</definedName>
    <definedName name="______eh1" hidden="1">{#N/A,#N/A,TRUE,"Пресса";#N/A,#N/A,TRUE,"Метро";#N/A,#N/A,TRUE,"Щиты";#N/A,#N/A,TRUE,"График";#N/A,#N/A,TRUE,"График"}</definedName>
    <definedName name="______erw2" hidden="1">27</definedName>
    <definedName name="______fjk1" hidden="1">{#N/A,#N/A,TRUE,"Пресса";#N/A,#N/A,TRUE,"Метро";#N/A,#N/A,TRUE,"Щиты";#N/A,#N/A,TRUE,"График";#N/A,#N/A,TRUE,"График"}</definedName>
    <definedName name="______fjk2" hidden="1">{#N/A,#N/A,TRUE,"Пресса";#N/A,#N/A,TRUE,"Метро";#N/A,#N/A,TRUE,"Щиты";#N/A,#N/A,TRUE,"График";#N/A,#N/A,TRUE,"График"}</definedName>
    <definedName name="______GK2" hidden="1">{#N/A,#N/A,TRUE,"Пресса";#N/A,#N/A,TRUE,"Метро";#N/A,#N/A,TRUE,"Щиты";#N/A,#N/A,TRUE,"График";#N/A,#N/A,TRUE,"График"}</definedName>
    <definedName name="______hen2" hidden="1">{#N/A,#N/A,TRUE,"Пресса";#N/A,#N/A,TRUE,"Метро";#N/A,#N/A,TRUE,"Щиты";#N/A,#N/A,TRUE,"График";#N/A,#N/A,TRUE,"График"}</definedName>
    <definedName name="______old1" hidden="1">{#N/A,#N/A,TRUE,"Пресса";#N/A,#N/A,TRUE,"Метро";#N/A,#N/A,TRUE,"Щиты";#N/A,#N/A,TRUE,"График";#N/A,#N/A,TRUE,"График"}</definedName>
    <definedName name="______old2" hidden="1">{#N/A,#N/A,TRUE,"Пресса";#N/A,#N/A,TRUE,"Метро";#N/A,#N/A,TRUE,"Щиты";#N/A,#N/A,TRUE,"График";#N/A,#N/A,TRUE,"График"}</definedName>
    <definedName name="______wwe2" hidden="1">{#VALUE!,#N/A,TRUE,0;#N/A,#N/A,TRUE,0;#N/A,#N/A,TRUE,0;#N/A,#N/A,TRUE,0;#N/A,#N/A,TRUE,0}</definedName>
    <definedName name="_____1solver_rh¤" hidden="1">4</definedName>
    <definedName name="_____2solver_va" hidden="1">27</definedName>
    <definedName name="_____dd1" hidden="1">{#N/A,#N/A,TRUE,"Пресса";#N/A,#N/A,TRUE,"Метро";#N/A,#N/A,TRUE,"Щиты";#N/A,#N/A,TRUE,"График";#N/A,#N/A,TRUE,"График"}</definedName>
    <definedName name="_____eh1" hidden="1">{#N/A,#N/A,TRUE,"Пресса";#N/A,#N/A,TRUE,"Метро";#N/A,#N/A,TRUE,"Щиты";#N/A,#N/A,TRUE,"График";#N/A,#N/A,TRUE,"График"}</definedName>
    <definedName name="_____erw2" hidden="1">27</definedName>
    <definedName name="_____fjk1" hidden="1">{#N/A,#N/A,TRUE,"Пресса";#N/A,#N/A,TRUE,"Метро";#N/A,#N/A,TRUE,"Щиты";#N/A,#N/A,TRUE,"График";#N/A,#N/A,TRUE,"График"}</definedName>
    <definedName name="_____fjk2" hidden="1">{#N/A,#N/A,TRUE,"Пресса";#N/A,#N/A,TRUE,"Метро";#N/A,#N/A,TRUE,"Щиты";#N/A,#N/A,TRUE,"График";#N/A,#N/A,TRUE,"График"}</definedName>
    <definedName name="_____GK2" hidden="1">{#N/A,#N/A,TRUE,"Пресса";#N/A,#N/A,TRUE,"Метро";#N/A,#N/A,TRUE,"Щиты";#N/A,#N/A,TRUE,"График";#N/A,#N/A,TRUE,"График"}</definedName>
    <definedName name="_____hen2" hidden="1">{#N/A,#N/A,TRUE,"Пресса";#N/A,#N/A,TRUE,"Метро";#N/A,#N/A,TRUE,"Щиты";#N/A,#N/A,TRUE,"График";#N/A,#N/A,TRUE,"График"}</definedName>
    <definedName name="_____old1" hidden="1">{#N/A,#N/A,TRUE,"Пресса";#N/A,#N/A,TRUE,"Метро";#N/A,#N/A,TRUE,"Щиты";#N/A,#N/A,TRUE,"График";#N/A,#N/A,TRUE,"График"}</definedName>
    <definedName name="_____old2" hidden="1">{#N/A,#N/A,TRUE,"Пресса";#N/A,#N/A,TRUE,"Метро";#N/A,#N/A,TRUE,"Щиты";#N/A,#N/A,TRUE,"График";#N/A,#N/A,TRUE,"График"}</definedName>
    <definedName name="_____wwe2" hidden="1">{#VALUE!,#N/A,TRUE,0;#N/A,#N/A,TRUE,0;#N/A,#N/A,TRUE,0;#N/A,#N/A,TRUE,0;#N/A,#N/A,TRUE,0}</definedName>
    <definedName name="____1solver_rh¤" hidden="1">4</definedName>
    <definedName name="____2solver_va" hidden="1">27</definedName>
    <definedName name="____dd1" hidden="1">{#N/A,#N/A,TRUE,"Пресса";#N/A,#N/A,TRUE,"Метро";#N/A,#N/A,TRUE,"Щиты";#N/A,#N/A,TRUE,"График";#N/A,#N/A,TRUE,"График"}</definedName>
    <definedName name="____eh1" hidden="1">{#N/A,#N/A,TRUE,"Пресса";#N/A,#N/A,TRUE,"Метро";#N/A,#N/A,TRUE,"Щиты";#N/A,#N/A,TRUE,"График";#N/A,#N/A,TRUE,"График"}</definedName>
    <definedName name="____erw2" hidden="1">27</definedName>
    <definedName name="____fjk1" hidden="1">{#N/A,#N/A,TRUE,"Пресса";#N/A,#N/A,TRUE,"Метро";#N/A,#N/A,TRUE,"Щиты";#N/A,#N/A,TRUE,"График";#N/A,#N/A,TRUE,"График"}</definedName>
    <definedName name="____fjk2" hidden="1">{#N/A,#N/A,TRUE,"Пресса";#N/A,#N/A,TRUE,"Метро";#N/A,#N/A,TRUE,"Щиты";#N/A,#N/A,TRUE,"График";#N/A,#N/A,TRUE,"График"}</definedName>
    <definedName name="____GK2" hidden="1">{#N/A,#N/A,TRUE,"Пресса";#N/A,#N/A,TRUE,"Метро";#N/A,#N/A,TRUE,"Щиты";#N/A,#N/A,TRUE,"График";#N/A,#N/A,TRUE,"График"}</definedName>
    <definedName name="____hen2" hidden="1">{#N/A,#N/A,TRUE,"Пресса";#N/A,#N/A,TRUE,"Метро";#N/A,#N/A,TRUE,"Щиты";#N/A,#N/A,TRUE,"График";#N/A,#N/A,TRUE,"График"}</definedName>
    <definedName name="____old1" hidden="1">{#N/A,#N/A,TRUE,"Пресса";#N/A,#N/A,TRUE,"Метро";#N/A,#N/A,TRUE,"Щиты";#N/A,#N/A,TRUE,"График";#N/A,#N/A,TRUE,"График"}</definedName>
    <definedName name="____old2" hidden="1">{#N/A,#N/A,TRUE,"Пресса";#N/A,#N/A,TRUE,"Метро";#N/A,#N/A,TRUE,"Щиты";#N/A,#N/A,TRUE,"График";#N/A,#N/A,TRUE,"График"}</definedName>
    <definedName name="____wwe2" hidden="1">{#VALUE!,#N/A,TRUE,0;#N/A,#N/A,TRUE,0;#N/A,#N/A,TRUE,0;#N/A,#N/A,TRUE,0;#N/A,#N/A,TRUE,0}</definedName>
    <definedName name="___1solver_rh¤" hidden="1">4</definedName>
    <definedName name="___2solver_va" hidden="1">27</definedName>
    <definedName name="___dd1" hidden="1">{#N/A,#N/A,TRUE,"Пресса";#N/A,#N/A,TRUE,"Метро";#N/A,#N/A,TRUE,"Щиты";#N/A,#N/A,TRUE,"График";#N/A,#N/A,TRUE,"График"}</definedName>
    <definedName name="___eh1" hidden="1">{#N/A,#N/A,TRUE,"Пресса";#N/A,#N/A,TRUE,"Метро";#N/A,#N/A,TRUE,"Щиты";#N/A,#N/A,TRUE,"График";#N/A,#N/A,TRUE,"График"}</definedName>
    <definedName name="___erw2" hidden="1">27</definedName>
    <definedName name="___fjk1" hidden="1">{#N/A,#N/A,TRUE,"Пресса";#N/A,#N/A,TRUE,"Метро";#N/A,#N/A,TRUE,"Щиты";#N/A,#N/A,TRUE,"График";#N/A,#N/A,TRUE,"График"}</definedName>
    <definedName name="___fjk2" hidden="1">{#N/A,#N/A,TRUE,"Пресса";#N/A,#N/A,TRUE,"Метро";#N/A,#N/A,TRUE,"Щиты";#N/A,#N/A,TRUE,"График";#N/A,#N/A,TRUE,"График"}</definedName>
    <definedName name="___GK2" hidden="1">{#N/A,#N/A,TRUE,"Пресса";#N/A,#N/A,TRUE,"Метро";#N/A,#N/A,TRUE,"Щиты";#N/A,#N/A,TRUE,"График";#N/A,#N/A,TRUE,"График"}</definedName>
    <definedName name="___hen2" hidden="1">{#N/A,#N/A,TRUE,"Пресса";#N/A,#N/A,TRUE,"Метро";#N/A,#N/A,TRUE,"Щиты";#N/A,#N/A,TRUE,"График";#N/A,#N/A,TRUE,"График"}</definedName>
    <definedName name="___old1" hidden="1">{#N/A,#N/A,TRUE,"Пресса";#N/A,#N/A,TRUE,"Метро";#N/A,#N/A,TRUE,"Щиты";#N/A,#N/A,TRUE,"График";#N/A,#N/A,TRUE,"График"}</definedName>
    <definedName name="___old2" hidden="1">{#N/A,#N/A,TRUE,"Пресса";#N/A,#N/A,TRUE,"Метро";#N/A,#N/A,TRUE,"Щиты";#N/A,#N/A,TRUE,"График";#N/A,#N/A,TRUE,"График"}</definedName>
    <definedName name="___wwe2" hidden="1">{#VALUE!,#N/A,TRUE,0;#N/A,#N/A,TRUE,0;#N/A,#N/A,TRUE,0;#N/A,#N/A,TRUE,0;#N/A,#N/A,TRUE,0}</definedName>
    <definedName name="__1solver_rh¤" hidden="1">4</definedName>
    <definedName name="__2solver_rh¤" hidden="1">4</definedName>
    <definedName name="__2solver_va" hidden="1">27</definedName>
    <definedName name="__3solver_va" hidden="1">27</definedName>
    <definedName name="__dd1" hidden="1">{#N/A,#N/A,TRUE,"Пресса";#N/A,#N/A,TRUE,"Метро";#N/A,#N/A,TRUE,"Щиты";#N/A,#N/A,TRUE,"График";#N/A,#N/A,TRUE,"График"}</definedName>
    <definedName name="__eh1" hidden="1">{#N/A,#N/A,TRUE,"Пресса";#N/A,#N/A,TRUE,"Метро";#N/A,#N/A,TRUE,"Щиты";#N/A,#N/A,TRUE,"График";#N/A,#N/A,TRUE,"График"}</definedName>
    <definedName name="__erw2" hidden="1">27</definedName>
    <definedName name="__fjk1" hidden="1">{#N/A,#N/A,TRUE,"Пресса";#N/A,#N/A,TRUE,"Метро";#N/A,#N/A,TRUE,"Щиты";#N/A,#N/A,TRUE,"График";#N/A,#N/A,TRUE,"График"}</definedName>
    <definedName name="__fjk2" hidden="1">{#N/A,#N/A,TRUE,"Пресса";#N/A,#N/A,TRUE,"Метро";#N/A,#N/A,TRUE,"Щиты";#N/A,#N/A,TRUE,"График";#N/A,#N/A,TRUE,"График"}</definedName>
    <definedName name="__GK2" hidden="1">{#N/A,#N/A,TRUE,"Пресса";#N/A,#N/A,TRUE,"Метро";#N/A,#N/A,TRUE,"Щиты";#N/A,#N/A,TRUE,"График";#N/A,#N/A,TRUE,"График"}</definedName>
    <definedName name="__hen2" hidden="1">{#N/A,#N/A,TRUE,"Пресса";#N/A,#N/A,TRUE,"Метро";#N/A,#N/A,TRUE,"Щиты";#N/A,#N/A,TRUE,"График";#N/A,#N/A,TRUE,"График"}</definedName>
    <definedName name="__old1" hidden="1">{#N/A,#N/A,TRUE,"Пресса";#N/A,#N/A,TRUE,"Метро";#N/A,#N/A,TRUE,"Щиты";#N/A,#N/A,TRUE,"График";#N/A,#N/A,TRUE,"График"}</definedName>
    <definedName name="__old2" hidden="1">{#N/A,#N/A,TRUE,"Пресса";#N/A,#N/A,TRUE,"Метро";#N/A,#N/A,TRUE,"Щиты";#N/A,#N/A,TRUE,"График";#N/A,#N/A,TRUE,"График"}</definedName>
    <definedName name="__wwe2" hidden="1">{#VALUE!,#N/A,TRUE,0;#N/A,#N/A,TRUE,0;#N/A,#N/A,TRUE,0;#N/A,#N/A,TRUE,0;#N/A,#N/A,TRUE,0}</definedName>
    <definedName name="__xlfn.BAHTTEXT" hidden="1">#NAME?</definedName>
    <definedName name="_1_solver_rh¤" hidden="1">4</definedName>
    <definedName name="_1solver_rh¤" hidden="1">4</definedName>
    <definedName name="_2_solver_va" hidden="1">27</definedName>
    <definedName name="_2solver_rh¤" hidden="1">4</definedName>
    <definedName name="_2solver_va" hidden="1">27</definedName>
    <definedName name="_3solver_va" hidden="1">27</definedName>
    <definedName name="_4solver_rh¤" hidden="1">4</definedName>
    <definedName name="_5solver_va" hidden="1">27</definedName>
    <definedName name="_dd1" hidden="1">{#N/A,#N/A,TRUE,"Пресса";#N/A,#N/A,TRUE,"Метро";#N/A,#N/A,TRUE,"Щиты";#N/A,#N/A,TRUE,"График";#N/A,#N/A,TRUE,"График"}</definedName>
    <definedName name="_eh1" hidden="1">{#N/A,#N/A,TRUE,"Пресса";#N/A,#N/A,TRUE,"Метро";#N/A,#N/A,TRUE,"Щиты";#N/A,#N/A,TRUE,"График";#N/A,#N/A,TRUE,"График"}</definedName>
    <definedName name="_erw2" hidden="1">27</definedName>
    <definedName name="_fjk1" hidden="1">{#N/A,#N/A,TRUE,"Пресса";#N/A,#N/A,TRUE,"Метро";#N/A,#N/A,TRUE,"Щиты";#N/A,#N/A,TRUE,"График";#N/A,#N/A,TRUE,"График"}</definedName>
    <definedName name="_fjk2" hidden="1">{#N/A,#N/A,TRUE,"Пресса";#N/A,#N/A,TRUE,"Метро";#N/A,#N/A,TRUE,"Щиты";#N/A,#N/A,TRUE,"График";#N/A,#N/A,TRUE,"График"}</definedName>
    <definedName name="_GK2" hidden="1">{#N/A,#N/A,TRUE,"Пресса";#N/A,#N/A,TRUE,"Метро";#N/A,#N/A,TRUE,"Щиты";#N/A,#N/A,TRUE,"График";#N/A,#N/A,TRUE,"График"}</definedName>
    <definedName name="_hen2" hidden="1">{#N/A,#N/A,TRUE,"Пресса";#N/A,#N/A,TRUE,"Метро";#N/A,#N/A,TRUE,"Щиты";#N/A,#N/A,TRUE,"График";#N/A,#N/A,TRUE,"График"}</definedName>
    <definedName name="_mon01" hidden="1">#REF!</definedName>
    <definedName name="_mon02" hidden="1">#REF!</definedName>
    <definedName name="_mon03" hidden="1">#REF!</definedName>
    <definedName name="_mon04" hidden="1">#REF!</definedName>
    <definedName name="_mon05" hidden="1">#REF!</definedName>
    <definedName name="_mon06" hidden="1">#REF!</definedName>
    <definedName name="_mon07" hidden="1">#REF!</definedName>
    <definedName name="_mon08" hidden="1">#REF!</definedName>
    <definedName name="_mon09" hidden="1">#REF!</definedName>
    <definedName name="_mon10" hidden="1">#REF!</definedName>
    <definedName name="_mon11" hidden="1">#REF!</definedName>
    <definedName name="_mon12" hidden="1">#REF!</definedName>
    <definedName name="_old1" hidden="1">{#N/A,#N/A,TRUE,"Пресса";#N/A,#N/A,TRUE,"Метро";#N/A,#N/A,TRUE,"Щиты";#N/A,#N/A,TRUE,"График";#N/A,#N/A,TRUE,"График"}</definedName>
    <definedName name="_old2" hidden="1">{#N/A,#N/A,TRUE,"Пресса";#N/A,#N/A,TRUE,"Метро";#N/A,#N/A,TRUE,"Щиты";#N/A,#N/A,TRUE,"График";#N/A,#N/A,TRUE,"График"}</definedName>
    <definedName name="_wwe2" hidden="1">{#VALUE!,#N/A,TRUE,0;#N/A,#N/A,TRUE,0;#N/A,#N/A,TRUE,0;#N/A,#N/A,TRUE,0;#N/A,#N/A,TRUE,0}</definedName>
    <definedName name="_ьщт55" hidden="1">#REF!</definedName>
    <definedName name="a" hidden="1">27</definedName>
    <definedName name="aaa" hidden="1">{"Valuation_Common",#N/A,FALSE,"Valuation"}</definedName>
    <definedName name="afishaDisc" hidden="1">[1]AFISHA.RU!$E$44</definedName>
    <definedName name="afishaDiscTotal" hidden="1">MAX((100%-splitDisc)*(100%-afishaDisc)*(100%-agencyDisc)*(100%-discReach),maxAfisha)</definedName>
    <definedName name="agencyDisc" hidden="1">#REF!</definedName>
    <definedName name="amediaDisc" hidden="1">[1]AMEDIA.RU!$E$49</definedName>
    <definedName name="amediaDiscTotal" hidden="1">MAX((100%-splitDisc)*(100%-amediaDisc)*(100%-agencyDisc)*(100%-discReach),maxAmedia)</definedName>
    <definedName name="anscount" hidden="1">2</definedName>
    <definedName name="AS2DocOpenMode" hidden="1">"AS2DocumentEdit"</definedName>
    <definedName name="asd.xlc" hidden="1">27</definedName>
    <definedName name="astek" hidden="1">{#N/A,#N/A,TRUE,"Пресса";#N/A,#N/A,TRUE,"Метро";#N/A,#N/A,TRUE,"Щиты";#N/A,#N/A,TRUE,"График";#N/A,#N/A,TRUE,"График"}</definedName>
    <definedName name="autoDisc" hidden="1">[1]AUTO.RU!$E$46</definedName>
    <definedName name="autoDiscTotal" hidden="1">MAX((100%-splitDisc)*(100%-autoDisc)*(100%-agencyDisc)*(100%-discReach),maxAuto)</definedName>
    <definedName name="avtoDisc" hidden="1">[1]AVTO.RU!$E$48</definedName>
    <definedName name="avtoDiscTotal" hidden="1">MAX((100%-splitDisc)*(100%-avtoDisc)*(100%-agencyDisc)*(100%-discReach),maxAvto)</definedName>
    <definedName name="b" hidden="1">{"'siets LAT'!$J$95","'siets LAT'!$J$95"}</definedName>
    <definedName name="basia" hidden="1">{"'siets LAT'!$J$95","'siets LAT'!$J$95"}</definedName>
    <definedName name="bla" hidden="1">{"'siets LAT'!$J$95","'siets LAT'!$J$95"}</definedName>
    <definedName name="blabla" hidden="1">{"'siets LAT'!$J$95","'siets LAT'!$J$95"}</definedName>
    <definedName name="budAfisha" hidden="1">OFFSET(Anch,MATCH("Afisha.ru",resList,0),3,COUNTIF(resList,"Afisha.ru")-1,1)</definedName>
    <definedName name="budAmedia" hidden="1">OFFSET(Anch,MATCH("Amedia.ru",resList,0),3,COUNTIF(resList,"Amedia.ru")-1,1)</definedName>
    <definedName name="budAuto" hidden="1">OFFSET(Anch,MATCH("Auto.ru",resList,0),3,COUNTIF(resList,"Auto.ru")-1,1)</definedName>
    <definedName name="budAvto" hidden="1">OFFSET(Anch,MATCH("Avto.ru",resList,0),3,COUNTIF(resList,"Avto.ru")-1,1)</definedName>
    <definedName name="budd3" hidden="1">OFFSET(Anch,MATCH("3dnews.ru",resList,0),3,COUNTIF(resList,"3dnews.ru")-1,1)</definedName>
    <definedName name="budEcho" hidden="1">OFFSET(Anch,MATCH("Echo.Msk.ru",resList,0),3,COUNTIF(resList,"Echo.Msk.ru")-1,1)</definedName>
    <definedName name="budExpert" hidden="1">OFFSET(Anch,MATCH("Expert.ru",resList,0),3,COUNTIF(resList,"Expert.ru")-1,1)</definedName>
    <definedName name="budFt" hidden="1">OFFSET(Anch,MATCH("Fashiontime.ru",resList,0),3,COUNTIF(resList,"Fashiontime.ru")-1,1)</definedName>
    <definedName name="budGazeta" hidden="1">OFFSET(Anch,MATCH("Gazeta.ru",resList,0),3,COUNTIF(resList,"Gazeta.ru")-1,1)</definedName>
    <definedName name="budIno" hidden="1">OFFSET(Anch,MATCH("Inopressa.ru",resList,0),3,COUNTIF(resList,"Inopressa.ru")-1,1)</definedName>
    <definedName name="budKomm" hidden="1">OFFSET(Anch,MATCH("Kommersant.ru",resList,0),3,COUNTIF(resList,"Kommersant.ru")-1,1)</definedName>
    <definedName name="budLive" hidden="1">OFFSET(Anch,MATCH("Liveinternet.ru",resList,0),3,COUNTIF(resList,"Liveinternet.ru")-1,1)</definedName>
    <definedName name="budMail" hidden="1">OFFSET(Anch,MATCH("Mail.ru",resList,0),3,COUNTIF(resList,"Mail.ru")-1,1)</definedName>
    <definedName name="budMtv" hidden="1">OFFSET(Anch,MATCH("MTV.ru",resList,0),3,COUNTIF(resList,"MTV.ru")-1,1)</definedName>
    <definedName name="budNewsru" hidden="1">OFFSET(Anch,MATCH("Newsru.com",resList,0),3,COUNTIF(resList,"Newsru.com")-1,1)</definedName>
    <definedName name="budo24" hidden="1">OFFSET(Anch,MATCH("24open.ru",resList,0),3,COUNTIF(resList,"24open.ru")-1,1)</definedName>
    <definedName name="budRian" hidden="1">OFFSET(Anch,MATCH("RIAN.ru",resList,0),3,COUNTIF(resList,"RIAN.ru")-1,1)</definedName>
    <definedName name="budSp" hidden="1">OFFSET(Anch,MATCH("Sports.ru",resList,0),3,COUNTIF(resList,"Sports.ru")-1,1)</definedName>
    <definedName name="budStyle" hidden="1">OFFSET(Anch,MATCH("Superstyle.ru",resList,0),3,COUNTIF(resList,"Superstyle.ru")-1,1)</definedName>
    <definedName name="budSubscribe" hidden="1">OFFSET(Anch,MATCH("Subscribe.ru",resList,0),3,COUNTIF(resList,"Subscribe.ru")-1,1)</definedName>
    <definedName name="budVokrug" hidden="1">OFFSET(Anch,MATCH("Vokrugsveta.ru",resList,0),3,COUNTIF(resList,"Vokrugsveta.ru")-1,1)</definedName>
    <definedName name="budVzglyad" hidden="1">OFFSET(Anch,MATCH("Vzglyad.ru",resList,0),3,COUNTIF(resList,"Vzglyad.ru")-1,1)</definedName>
    <definedName name="budYa" hidden="1">OFFSET(Anch,MATCH("Yandex.ru",resList,0),3,COUNTIF(resList,"Yandex.ru")-1,1)</definedName>
    <definedName name="cad" hidden="1">[2]XLR_NoRangeSheet!$B$5</definedName>
    <definedName name="Cēsu" hidden="1">{"'siets LAT'!$J$95","'siets LAT'!$J$95"}</definedName>
    <definedName name="CN" hidden="1">{#N/A,#N/A,TRUE,"Пресса";#N/A,#N/A,TRUE,"Метро";#N/A,#N/A,TRUE,"Щиты";#N/A,#N/A,TRUE,"График";#N/A,#N/A,TRUE,"График"}</definedName>
    <definedName name="d3Disc" hidden="1">'[1]3DNEWS.RU'!$E$48</definedName>
    <definedName name="d3DiscTotal" hidden="1">MAX((100%-splitDisc)*(100%-d3Disc)*(100%-agencyDisc)*(100%-discReach),maxd3)</definedName>
    <definedName name="Dandy_new" hidden="1">{"'siets LAT'!$J$95","'siets LAT'!$J$95"}</definedName>
    <definedName name="dfg" hidden="1">[2]XLR_NoRangeSheet!$A$5</definedName>
    <definedName name="dgdg" hidden="1">[2]XLR_NoRangeSheet!$A$5</definedName>
    <definedName name="discMax" hidden="1">'[1]##'!$Q$20:$Q$42</definedName>
    <definedName name="discReach" hidden="1">IF(AND(fixReach,fixPlan),5%,0)</definedName>
    <definedName name="dsdasadsfsf" hidden="1">4</definedName>
    <definedName name="echoDisc" hidden="1">[1]ECHO.MSK.RU!$E$49</definedName>
    <definedName name="echoDiscTotal" hidden="1">MAX((100%-splitDisc)*(100%-echoDisc)*(100%-agencyDisc)*(100%-discReach),maxEcho)</definedName>
    <definedName name="eeeeeee" hidden="1">4</definedName>
    <definedName name="eeeeeeeeeee" hidden="1">27</definedName>
    <definedName name="eh" hidden="1">{#N/A,#N/A,TRUE,"Пресса";#N/A,#N/A,TRUE,"Метро";#N/A,#N/A,TRUE,"Щиты";#N/A,#N/A,TRUE,"График";#N/A,#N/A,TRUE,"График"}</definedName>
    <definedName name="ehars" hidden="1">{#N/A,#N/A,TRUE,"Пресса";#N/A,#N/A,TRUE,"Метро";#N/A,#N/A,TRUE,"Щиты";#N/A,#N/A,TRUE,"График";#N/A,#N/A,TRUE,"График"}</definedName>
    <definedName name="ehfos" hidden="1">{#N/A,#N/A,TRUE,"Пресса";#N/A,#N/A,TRUE,"Метро";#N/A,#N/A,TRUE,"Щиты";#N/A,#N/A,TRUE,"График";#N/A,#N/A,TRUE,"График"}</definedName>
    <definedName name="expertDisc" hidden="1">[1]EXPERT.RU!$E$50</definedName>
    <definedName name="expertDiscTotal" hidden="1">MAX((100%-splitDisc)*(100%-expertDisc)*(100%-agencyDisc)*(100%-discReach),maxExpert)</definedName>
    <definedName name="extraDelay" hidden="1">IF(fixDelay,10%,0)</definedName>
    <definedName name="ffdffdf" hidden="1">27</definedName>
    <definedName name="fg" hidden="1">{#N/A,#N/A,TRUE,"Пресса";#N/A,#N/A,TRUE,"Метро";#N/A,#N/A,TRUE,"Щиты";#N/A,#N/A,TRUE,"График";#N/A,#N/A,TRUE,"График"}</definedName>
    <definedName name="fixAfisha" hidden="1">'[3]##'!$I$24</definedName>
    <definedName name="fixAmedia" hidden="1">'[3]##'!$I$35</definedName>
    <definedName name="fixAuto" hidden="1">'[3]##'!$I$29</definedName>
    <definedName name="fixAvto" hidden="1">'[3]##'!$I$30</definedName>
    <definedName name="fixd3" hidden="1">'[3]##'!$I$39</definedName>
    <definedName name="fixDelay" hidden="1">'[1]##'!$F$6</definedName>
    <definedName name="fixEcho" hidden="1">'[3]##'!$I$33</definedName>
    <definedName name="fixExpert" hidden="1">'[3]##'!$I$26</definedName>
    <definedName name="fixFt" hidden="1">'[3]##'!$I$40</definedName>
    <definedName name="fixGazeta" hidden="1">'[3]##'!$I$23</definedName>
    <definedName name="fixIno" hidden="1">'[3]##'!$I$31</definedName>
    <definedName name="fixKomm" hidden="1">'[3]##'!$I$27</definedName>
    <definedName name="fixLive" hidden="1">'[3]##'!$I$38</definedName>
    <definedName name="fixMail" hidden="1">'[3]##'!$I$21</definedName>
    <definedName name="fixMtv" hidden="1">'[3]##'!$I$37</definedName>
    <definedName name="fixN" hidden="1">'[1]##'!$I$43</definedName>
    <definedName name="fixNewsru" hidden="1">'[3]##'!$I$25</definedName>
    <definedName name="fixo24" hidden="1">'[3]##'!$I$42</definedName>
    <definedName name="fixPlan" hidden="1">'[1]##'!$H$3</definedName>
    <definedName name="fixReach" hidden="1">'[1]##'!$F$3</definedName>
    <definedName name="fixRian" hidden="1">'[3]##'!$I$34</definedName>
    <definedName name="fixSp" hidden="1">'[3]##'!$I$41</definedName>
    <definedName name="fixStyle" hidden="1">'[3]##'!$I$32</definedName>
    <definedName name="fixSubscribe" hidden="1">'[3]##'!$I$28</definedName>
    <definedName name="fixVokrug" hidden="1">'[3]##'!$I$36</definedName>
    <definedName name="fixVzglyad" hidden="1">'[3]##'!$I$22</definedName>
    <definedName name="fixYa" hidden="1">'[3]##'!$I$20</definedName>
    <definedName name="fjk" hidden="1">{#N/A,#N/A,TRUE,"Пресса";#N/A,#N/A,TRUE,"Метро";#N/A,#N/A,TRUE,"Щиты";#N/A,#N/A,TRUE,"График";#N/A,#N/A,TRUE,"График"}</definedName>
    <definedName name="fjkars" hidden="1">{#N/A,#N/A,TRUE,"Пресса";#N/A,#N/A,TRUE,"Метро";#N/A,#N/A,TRUE,"Щиты";#N/A,#N/A,TRUE,"График";#N/A,#N/A,TRUE,"График"}</definedName>
    <definedName name="fjkfos" hidden="1">{#N/A,#N/A,TRUE,"Пресса";#N/A,#N/A,TRUE,"Метро";#N/A,#N/A,TRUE,"Щиты";#N/A,#N/A,TRUE,"График";#N/A,#N/A,TRUE,"График"}</definedName>
    <definedName name="Flowchart2" hidden="1">{#N/A,#N/A,TRUE,"Пресса";#N/A,#N/A,TRUE,"Метро";#N/A,#N/A,TRUE,"Щиты";#N/A,#N/A,TRUE,"График";#N/A,#N/A,TRUE,"График"}</definedName>
    <definedName name="ftDisc" hidden="1">[1]FASHIONTIME.RU!$E$46</definedName>
    <definedName name="ftDiscTotal" hidden="1">MAX((100%-splitDisc)*(100%-ftDisc)*(100%-agencyDisc)*(100%-discReach),maxFt)</definedName>
    <definedName name="G_F0" hidden="1">[4]XLRpt_TempSheet!$B$6</definedName>
    <definedName name="gazetaDisc" hidden="1">[1]GAZETA.RU!$E$53</definedName>
    <definedName name="gazetaDiscTotal" hidden="1">MAX((100%-splitDisc)*(100%-gazetaDisc)*(100%-agencyDisc)*(100%-discReach),maxGazeta)</definedName>
    <definedName name="ghh" hidden="1">[2]XLR_NoRangeSheet!$B$5</definedName>
    <definedName name="gjhfg" hidden="1">[4]XLRpt_TempSheet!$B$6</definedName>
    <definedName name="gkfy" hidden="1">{#N/A,#N/A,TRUE,"Пресса";#N/A,#N/A,TRUE,"Метро";#N/A,#N/A,TRUE,"Щиты";#N/A,#N/A,TRUE,"График";#N/A,#N/A,TRUE,"График"}</definedName>
    <definedName name="hen" hidden="1">{#N/A,#N/A,TRUE,"Пресса";#N/A,#N/A,TRUE,"Метро";#N/A,#N/A,TRUE,"Щиты";#N/A,#N/A,TRUE,"График";#N/A,#N/A,TRUE,"График"}</definedName>
    <definedName name="henars" hidden="1">{#N/A,#N/A,TRUE,"Пресса";#N/A,#N/A,TRUE,"Метро";#N/A,#N/A,TRUE,"Щиты";#N/A,#N/A,TRUE,"График";#N/A,#N/A,TRUE,"График"}</definedName>
    <definedName name="henfos" hidden="1">{#N/A,#N/A,TRUE,"Пресса";#N/A,#N/A,TRUE,"Метро";#N/A,#N/A,TRUE,"Щиты";#N/A,#N/A,TRUE,"График";#N/A,#N/A,TRUE,"График"}</definedName>
    <definedName name="HTML_CodePage" hidden="1">1257</definedName>
    <definedName name="HTML_Control" hidden="1">{"'siets LAT'!$J$95","'siets LAT'!$J$95"}</definedName>
    <definedName name="HTML_Description" hidden="1">""</definedName>
    <definedName name="HTML_Email" hidden="1">""</definedName>
    <definedName name="HTML_Header" hidden="1">"siets LAT"</definedName>
    <definedName name="HTML_LastUpdate" hidden="1">"98.04.24."</definedName>
    <definedName name="HTML_LineAfter" hidden="1">FALSE</definedName>
    <definedName name="HTML_LineBefore" hidden="1">FALSE</definedName>
    <definedName name="HTML_Name" hidden="1">"Guru"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"5 CENU LISTES 1998A"</definedName>
    <definedName name="inoDisc" hidden="1">[1]INOPRESSA.RU!$E$49</definedName>
    <definedName name="inoDiscTotal" hidden="1">MAX((100%-splitDisc)*(100%-inoDisc)*(100%-agencyDisc)*(100%-discReach),maxIno)</definedName>
    <definedName name="io" hidden="1">{#N/A,#N/A,TRUE,"Пресса";#N/A,#N/A,TRUE,"Метро";#N/A,#N/A,TRUE,"Щиты";#N/A,#N/A,TRUE,"График";#N/A,#N/A,TRUE,"График"}</definedName>
    <definedName name="jhgjgg" hidden="1">{#N/A,#N/A,TRUE,"Пресса";#N/A,#N/A,TRUE,"Метро";#N/A,#N/A,TRUE,"Щиты";#N/A,#N/A,TRUE,"График";#N/A,#N/A,TRUE,"График"}</definedName>
    <definedName name="kommDisc" hidden="1">[1]KOMMERSANT.RU!$E$44</definedName>
    <definedName name="kommDiscTotal" hidden="1">MAX((100%-splitDisc)*(100%-kommDisc)*(100%-agencyDisc)*(100%-discReach),maxKomm)</definedName>
    <definedName name="KOSIA" hidden="1">{"'siets LAT'!$J$95","'siets LAT'!$J$95"}</definedName>
    <definedName name="linkedAfisha" hidden="1">'[1]##'!$C$24</definedName>
    <definedName name="linkedAll" hidden="1">'[1]##'!$C$20:$C$42</definedName>
    <definedName name="linkedAmedia" hidden="1">'[1]##'!$C$35</definedName>
    <definedName name="linkedAuto" hidden="1">'[1]##'!$C$29</definedName>
    <definedName name="linkedAvto" hidden="1">'[1]##'!$C$30</definedName>
    <definedName name="linkedd3" hidden="1">'[1]##'!$C$39</definedName>
    <definedName name="linkedEcho" hidden="1">'[1]##'!$C$33</definedName>
    <definedName name="linkedExpert" hidden="1">'[1]##'!$C$26</definedName>
    <definedName name="linkedFt" hidden="1">'[1]##'!$C$40</definedName>
    <definedName name="linkedGazeta" hidden="1">'[1]##'!$C$23</definedName>
    <definedName name="linkedIno" hidden="1">'[1]##'!$C$31</definedName>
    <definedName name="linkedKomm" hidden="1">'[1]##'!$C$27</definedName>
    <definedName name="linkedLive" hidden="1">'[1]##'!$C$38</definedName>
    <definedName name="linkedMail" hidden="1">'[1]##'!$C$21</definedName>
    <definedName name="linkedMtv" hidden="1">'[1]##'!$C$37</definedName>
    <definedName name="linkedNewsru" hidden="1">'[1]##'!$C$25</definedName>
    <definedName name="linkedo24" hidden="1">'[1]##'!$C$42</definedName>
    <definedName name="linkedRian" hidden="1">'[1]##'!$C$34</definedName>
    <definedName name="linkedSp" hidden="1">'[1]##'!$C$41</definedName>
    <definedName name="linkedStyle" hidden="1">'[1]##'!$C$32</definedName>
    <definedName name="linkedSubscribe" hidden="1">'[1]##'!$C$28</definedName>
    <definedName name="linkedVokrug" hidden="1">'[1]##'!$C$36</definedName>
    <definedName name="linkedVzglyad" hidden="1">'[1]##'!$C$22</definedName>
    <definedName name="linkedYa" hidden="1">'[1]##'!$C$20</definedName>
    <definedName name="liveDisc" hidden="1">[1]LIVEINTERNET.RU!$E$55</definedName>
    <definedName name="liveDiscTotal" hidden="1">MAX((100%-splitDisc)*(100%-liveDisc)*(100%-agencyDisc)*(100%-discReach),maxLive)</definedName>
    <definedName name="LTV_6MONTHNEW" hidden="1">{"'siets LAT'!$J$95","'siets LAT'!$J$95"}</definedName>
    <definedName name="m_plan" hidden="1">{#N/A,#N/A,TRUE,"Пресса";#N/A,#N/A,TRUE,"Метро";#N/A,#N/A,TRUE,"Щиты";#N/A,#N/A,TRUE,"График";#N/A,#N/A,TRUE,"График"}</definedName>
    <definedName name="mailDisc" hidden="1">[1]MAIL.RU!$E$59</definedName>
    <definedName name="mailDiscTotal" hidden="1">MAX((100%-splitDisc)*(100%-mailDisc)*(100%-agencyDisc)*(100%-discReach),maxMail)</definedName>
    <definedName name="Martini" hidden="1">{"'siets LAT'!$J$95","'siets LAT'!$J$95"}</definedName>
    <definedName name="maxAfisha" hidden="1">'[1]##'!$O$24</definedName>
    <definedName name="maxAmedia" hidden="1">'[1]##'!$O$35</definedName>
    <definedName name="maxAuto" hidden="1">'[1]##'!$O$29</definedName>
    <definedName name="maxAvto" hidden="1">'[1]##'!$O$30</definedName>
    <definedName name="maxd3" hidden="1">'[1]##'!$O$39</definedName>
    <definedName name="maxEcho" hidden="1">'[1]##'!$O$33</definedName>
    <definedName name="maxExpert" hidden="1">'[1]##'!$O$26</definedName>
    <definedName name="maxFt" hidden="1">'[1]##'!$O$40</definedName>
    <definedName name="maxGazeta" hidden="1">'[1]##'!$O$23</definedName>
    <definedName name="maxIno" hidden="1">'[1]##'!$O$31</definedName>
    <definedName name="maxKomm" hidden="1">'[1]##'!$O$27</definedName>
    <definedName name="maxLive" hidden="1">'[1]##'!$O$38</definedName>
    <definedName name="maxMail" hidden="1">'[1]##'!$O$21</definedName>
    <definedName name="maxMtv" hidden="1">'[1]##'!$O$37</definedName>
    <definedName name="maxNewsru" hidden="1">'[1]##'!$O$25</definedName>
    <definedName name="maxo24" hidden="1">'[1]##'!$O$42</definedName>
    <definedName name="maxRian" hidden="1">'[1]##'!$O$34</definedName>
    <definedName name="maxSp" hidden="1">'[1]##'!$O$41</definedName>
    <definedName name="maxStyle" hidden="1">'[1]##'!$O$32</definedName>
    <definedName name="maxSubscribe" hidden="1">'[1]##'!$O$28</definedName>
    <definedName name="maxVokrug" hidden="1">'[1]##'!$O$36</definedName>
    <definedName name="maxVzglyad" hidden="1">'[1]##'!$O$22</definedName>
    <definedName name="maxYa" hidden="1">'[1]##'!$O$20</definedName>
    <definedName name="monthCol" hidden="1">#REF!</definedName>
    <definedName name="monthFinish" hidden="1">#REF!</definedName>
    <definedName name="months" hidden="1">'[1]##'!$B$3:$B$14</definedName>
    <definedName name="monthSel" hidden="1">#REF!</definedName>
    <definedName name="monthStart" hidden="1">#REF!</definedName>
    <definedName name="mtvDisc" hidden="1">[1]MTV.RU!$E$48</definedName>
    <definedName name="mtvDiscTotal" hidden="1">MAX((100%-splitDisc)*(100%-mtvDisc)*(100%-agencyDisc)*(100%-discReach),maxMtv)</definedName>
    <definedName name="newsruDisc" hidden="1">[1]NEWSRU.COM!$E$49</definedName>
    <definedName name="newsruDiscTotal" hidden="1">MAX((100%-splitDisc)*(100%-newsruDisc)*(100%-agencyDisc)*(100%-discReach),maxNewsru)</definedName>
    <definedName name="o24Disc" hidden="1">'[1]24OPEN.RU'!$E$52</definedName>
    <definedName name="o24DiscTotal" hidden="1">MAX((100%-splitDisc)*(100%-o24Disc)*(100%-agencyDisc)*(100%-discReach),maxo24)</definedName>
    <definedName name="obla" hidden="1">{"'siets LAT'!$J$95","'siets LAT'!$J$95"}</definedName>
    <definedName name="old" hidden="1">{#N/A,#N/A,TRUE,"Пресса";#N/A,#N/A,TRUE,"Метро";#N/A,#N/A,TRUE,"Щиты";#N/A,#N/A,TRUE,"График";#N/A,#N/A,TRUE,"График"}</definedName>
    <definedName name="oldars" hidden="1">{#N/A,#N/A,TRUE,"Пресса";#N/A,#N/A,TRUE,"Метро";#N/A,#N/A,TRUE,"Щиты";#N/A,#N/A,TRUE,"График";#N/A,#N/A,TRUE,"График"}</definedName>
    <definedName name="oldfos" hidden="1">{#N/A,#N/A,TRUE,"Пресса";#N/A,#N/A,TRUE,"Метро";#N/A,#N/A,TRUE,"Щиты";#N/A,#N/A,TRUE,"График";#N/A,#N/A,TRUE,"График"}</definedName>
    <definedName name="pathfinder" hidden="1">[2]XLR_NoRangeSheet!$A$5</definedName>
    <definedName name="Pemolux" hidden="1">{#N/A,#N/A,TRUE,"Пресса";#N/A,#N/A,TRUE,"Метро";#N/A,#N/A,TRUE,"Щиты";#N/A,#N/A,TRUE,"График";#N/A,#N/A,TRUE,"График"}</definedName>
    <definedName name="Persil" hidden="1">{#N/A,#N/A,TRUE,"Пресса";#N/A,#N/A,TRUE,"Метро";#N/A,#N/A,TRUE,"Щиты";#N/A,#N/A,TRUE,"График";#N/A,#N/A,TRUE,"График"}</definedName>
    <definedName name="persil1" hidden="1">{#N/A,#N/A,TRUE,"Пресса";#N/A,#N/A,TRUE,"Метро";#N/A,#N/A,TRUE,"Щиты";#N/A,#N/A,TRUE,"График";#N/A,#N/A,TRUE,"График"}</definedName>
    <definedName name="poiugt" hidden="1">[2]XLR_NoRangeSheet!$A$5</definedName>
    <definedName name="q" hidden="1">4</definedName>
    <definedName name="qq" hidden="1">4</definedName>
    <definedName name="qqqqqqq" hidden="1">4</definedName>
    <definedName name="qqqqqqqq" hidden="1">27</definedName>
    <definedName name="rianDisc" hidden="1">[1]RIAN.RU!$E$46</definedName>
    <definedName name="rianDiscTotal" hidden="1">MAX((100%-splitDisc)*(100%-rianDisc)*(100%-agencyDisc)*(100%-discReach),maxRian)</definedName>
    <definedName name="Rollton" hidden="1">{#N/A,#N/A,TRUE,"Пресса";#N/A,#N/A,TRUE,"Метро";#N/A,#N/A,TRUE,"Щиты";#N/A,#N/A,TRUE,"График";#N/A,#N/A,TRUE,"График"}</definedName>
    <definedName name="rrrr" hidden="1">{#N/A,#N/A,TRUE,"Пресса";#N/A,#N/A,TRUE,"Метро";#N/A,#N/A,TRUE,"Щиты";#N/A,#N/A,TRUE,"График";#N/A,#N/A,TRUE,"График"}</definedName>
    <definedName name="SAPBEXrevision" hidden="1">6</definedName>
    <definedName name="SAPBEXsysID" hidden="1">"HBP"</definedName>
    <definedName name="SAPBEXwbID" hidden="1">"3ZIPRQHC3J68QW4YD9OZ5AYYW"</definedName>
    <definedName name="sd" hidden="1">{#N/A,#N/A,TRUE,"Пресса";#N/A,#N/A,TRUE,"Метро";#N/A,#N/A,TRUE,"Щиты";#N/A,#N/A,TRUE,"График";#N/A,#N/A,TRUE,"График"}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spDisc" hidden="1">[1]SPORTS.RU!$E$46</definedName>
    <definedName name="spDiscTotal" hidden="1">MAX((100%-splitDisc)*(100%-spDisc)*(100%-agencyDisc)*(100%-discReach),maxSp)</definedName>
    <definedName name="splitDisc" hidden="1">#REF!</definedName>
    <definedName name="StudiaforTNK" hidden="1">{#N/A,#N/A,TRUE,"Пресса";#N/A,#N/A,TRUE,"Метро";#N/A,#N/A,TRUE,"Щиты";#N/A,#N/A,TRUE,"График";#N/A,#N/A,TRUE,"График"}</definedName>
    <definedName name="styleDisc" hidden="1">[1]SUPERSTYLE.RU!$E$48</definedName>
    <definedName name="styleDiscTotal" hidden="1">MAX((100%-splitDisc)*(100%-styleDisc)*(100%-agencyDisc)*(100%-discReach),maxStyle)</definedName>
    <definedName name="subscribeDisc" hidden="1">[1]SUBSCRIBE.RU!$E$63</definedName>
    <definedName name="subscribeDiscTotal" hidden="1">MAX((100%-splitDisc)*(100%-subscribeDisc)*(100%-agencyDisc)*(100%-discReach),maxSubscribe)</definedName>
    <definedName name="t" hidden="1">4</definedName>
    <definedName name="taft1" hidden="1">{#N/A,#N/A,TRUE,"Пресса";#N/A,#N/A,TRUE,"Метро";#N/A,#N/A,TRUE,"Щиты";#N/A,#N/A,TRUE,"График";#N/A,#N/A,TRUE,"График"}</definedName>
    <definedName name="ty" hidden="1">[2]XLR_NoRangeSheet!$A$5</definedName>
    <definedName name="u" hidden="1">{#N/A,#N/A,TRUE,"Пресса";#N/A,#N/A,TRUE,"Метро";#N/A,#N/A,TRUE,"Щиты";#N/A,#N/A,TRUE,"График";#N/A,#N/A,TRUE,"График"}</definedName>
    <definedName name="USIA" hidden="1">{"'siets LAT'!$J$95","'siets LAT'!$J$95"}</definedName>
    <definedName name="V_F0" hidden="1">[5]XLR_NoRangeSheet!$B$6</definedName>
    <definedName name="V_F1" hidden="1">[5]XLR_NoRangeSheet!$C$6</definedName>
    <definedName name="V_F10" hidden="1">[5]XLR_NoRangeSheet!$L$6</definedName>
    <definedName name="V_F11" hidden="1">[5]XLR_NoRangeSheet!$M$6</definedName>
    <definedName name="V_F12" hidden="1">[5]XLR_NoRangeSheet!$N$6</definedName>
    <definedName name="V_F13" hidden="1">[5]XLR_NoRangeSheet!$O$6</definedName>
    <definedName name="V_F14" hidden="1">[6]XLR_NoRangeSheet!$P$6</definedName>
    <definedName name="V_F15" hidden="1">[6]XLR_NoRangeSheet!$Q$6</definedName>
    <definedName name="V_F2" hidden="1">[5]XLR_NoRangeSheet!$D$6</definedName>
    <definedName name="V_F3" hidden="1">[5]XLR_NoRangeSheet!$E$6</definedName>
    <definedName name="V_F4" hidden="1">[5]XLR_NoRangeSheet!$F$6</definedName>
    <definedName name="V_F5" hidden="1">[5]XLR_NoRangeSheet!$G$6</definedName>
    <definedName name="V_F6" hidden="1">[5]XLR_NoRangeSheet!$H$6</definedName>
    <definedName name="V_F7" hidden="1">[5]XLR_NoRangeSheet!$I$6</definedName>
    <definedName name="V_F8" hidden="1">[5]XLR_NoRangeSheet!$J$6</definedName>
    <definedName name="V_F9" hidden="1">[5]XLR_NoRangeSheet!$K$6</definedName>
    <definedName name="va" hidden="1">27</definedName>
    <definedName name="vasia" hidden="1">{"'siets LAT'!$J$95","'siets LAT'!$J$95"}</definedName>
    <definedName name="ver" hidden="1">{#N/A,#N/A,TRUE,"Пресса";#N/A,#N/A,TRUE,"Метро";#N/A,#N/A,TRUE,"Щиты";#N/A,#N/A,TRUE,"График";#N/A,#N/A,TRUE,"График"}</definedName>
    <definedName name="vokrugDisc" hidden="1">[1]VOKRUGSVETA.RU!$E$46</definedName>
    <definedName name="vokrugDiscTotal" hidden="1">MAX((100%-splitDisc)*(100%-vokrugDisc)*(100%-agencyDisc)*(100%-discReach),maxVokrug)</definedName>
    <definedName name="VP" hidden="1">{"'siets LAT'!$J$95","'siets LAT'!$J$95"}</definedName>
    <definedName name="vzglyadDisc" hidden="1">[1]VZGLYAD.RU!$E$51</definedName>
    <definedName name="vzglyadDiscTotal" hidden="1">MAX((100%-splitDisc)*(100%-vzglyadDisc)*(100%-agencyDisc)*(100%-discReach),maxVzglyad)</definedName>
    <definedName name="w" hidden="1">27</definedName>
    <definedName name="wree2" hidden="1">4</definedName>
    <definedName name="wrn.astek." hidden="1">{#N/A,#N/A,TRUE,"Пресса";#N/A,#N/A,TRUE,"Метро";#N/A,#N/A,TRUE,"Щиты";#N/A,#N/A,TRUE,"График";#N/A,#N/A,TRUE,"График"}</definedName>
    <definedName name="wrn.astek.2" hidden="1">{#N/A,#N/A,TRUE,"Пресса";#N/A,#N/A,TRUE,"Метро";#N/A,#N/A,TRUE,"Щиты";#N/A,#N/A,TRUE,"График";#N/A,#N/A,TRUE,"График"}</definedName>
    <definedName name="wrn.astek.ars" hidden="1">{#N/A,#N/A,TRUE,"Пресса";#N/A,#N/A,TRUE,"Метро";#N/A,#N/A,TRUE,"Щиты";#N/A,#N/A,TRUE,"График";#N/A,#N/A,TRUE,"График"}</definedName>
    <definedName name="wrn.astek.fos" hidden="1">{#N/A,#N/A,TRUE,"Пресса";#N/A,#N/A,TRUE,"Метро";#N/A,#N/A,TRUE,"Щиты";#N/A,#N/A,TRUE,"График";#N/A,#N/A,TRUE,"График"}</definedName>
    <definedName name="wrn.test." hidden="1">{"Valuation_Common",#N/A,FALSE,"Valuation"}</definedName>
    <definedName name="XLR_ERRNAMESTR" hidden="1">[2]XLR_NoRangeSheet!$B$5</definedName>
    <definedName name="XLR_VERSION" hidden="1">[2]XLR_NoRangeSheet!$A$5</definedName>
    <definedName name="y" hidden="1">{#N/A,#N/A,TRUE,"Пресса";#N/A,#N/A,TRUE,"Метро";#N/A,#N/A,TRUE,"Щиты";#N/A,#N/A,TRUE,"График";#N/A,#N/A,TRUE,"График"}</definedName>
    <definedName name="yaDisc" hidden="1">[1]YANDEX.RU!$E$58</definedName>
    <definedName name="yaDiscTotal" hidden="1">MAX((100%-splitDisc)*(100%-yaDisc)*(100%-agencyDisc)*(100%-discReach),maxYa)</definedName>
    <definedName name="Z_6C8421F6_CFBF_4FDF_B4DC_68139B9CA901_.wvu.Cols" hidden="1">#REF!,#REF!</definedName>
    <definedName name="Z_EE74EB5D_6A9A_434D_951C_A4EF7F3B129B_.wvu.FilterData" hidden="1">#REF!</definedName>
    <definedName name="zd" hidden="1">#N/A</definedName>
    <definedName name="арапр" hidden="1">OFFSET(Anch,MATCH("Amedia.ru",resList,0),3,COUNTIF(resList,"Amedia.ru")-1,1)</definedName>
    <definedName name="б" hidden="1">{#N/A,#N/A,TRUE,"Пресса";#N/A,#N/A,TRUE,"Метро";#N/A,#N/A,TRUE,"Щиты";#N/A,#N/A,TRUE,"График";#N/A,#N/A,TRUE,"График"}</definedName>
    <definedName name="ввв" hidden="1">{#N/A,#N/A,TRUE,"Пресса";#N/A,#N/A,TRUE,"Метро";#N/A,#N/A,TRUE,"Щиты";#N/A,#N/A,TRUE,"График";#N/A,#N/A,TRUE,"График"}</definedName>
    <definedName name="зщд" hidden="1">4</definedName>
    <definedName name="йф" hidden="1">#REF!</definedName>
    <definedName name="йцццй" hidden="1">{#N/A,#N/A,TRUE,"Пресса";#N/A,#N/A,TRUE,"Метро";#N/A,#N/A,TRUE,"Щиты";#N/A,#N/A,TRUE,"График";#N/A,#N/A,TRUE,"График"}</definedName>
    <definedName name="куукку" hidden="1">OFFSET(Anch,MATCH("Expert.ru",resList,0),3,COUNTIF(resList,"Expert.ru")-1,1)</definedName>
    <definedName name="л" hidden="1">{#N/A,#N/A,TRUE,"Пресса";#N/A,#N/A,TRUE,"Метро";#N/A,#N/A,TRUE,"Щиты";#N/A,#N/A,TRUE,"График";#N/A,#N/A,TRUE,"График"}</definedName>
    <definedName name="л2" hidden="1">{#N/A,#N/A,TRUE,"Пресса";#N/A,#N/A,TRUE,"Метро";#N/A,#N/A,TRUE,"Щиты";#N/A,#N/A,TRUE,"График";#N/A,#N/A,TRUE,"График"}</definedName>
    <definedName name="лars" hidden="1">{#N/A,#N/A,TRUE,"Пресса";#N/A,#N/A,TRUE,"Метро";#N/A,#N/A,TRUE,"Щиты";#N/A,#N/A,TRUE,"График";#N/A,#N/A,TRUE,"График"}</definedName>
    <definedName name="лfos" hidden="1">{#N/A,#N/A,TRUE,"Пресса";#N/A,#N/A,TRUE,"Метро";#N/A,#N/A,TRUE,"Щиты";#N/A,#N/A,TRUE,"График";#N/A,#N/A,TRUE,"График"}</definedName>
    <definedName name="мадина" hidden="1">MAX((100%-[7]!splitDisc)*(100%-subscribeDisc)*(100%-[7]!agencyDisc)*(100%-[7]!discReach),maxSubscribe)</definedName>
    <definedName name="о" hidden="1">[2]XLR_NoRangeSheet!$A$5</definedName>
    <definedName name="олд" hidden="1">27</definedName>
    <definedName name="оо" hidden="1">4</definedName>
    <definedName name="ооо" hidden="1">27</definedName>
    <definedName name="ор" hidden="1">[2]XLR_NoRangeSheet!$A$5</definedName>
    <definedName name="погода" hidden="1">OFFSET(Anch,MATCH("Auto.ru",resList,0),3,COUNTIF(resList,"Auto.ru")-1,1)</definedName>
    <definedName name="про" hidden="1">4</definedName>
    <definedName name="прп" hidden="1">{"'siets LAT'!$J$95","'siets LAT'!$J$95"}</definedName>
    <definedName name="свааао" hidden="1">{#N/A,#N/A,TRUE,"Пресса";#N/A,#N/A,TRUE,"Метро";#N/A,#N/A,TRUE,"Щиты";#N/A,#N/A,TRUE,"График";#N/A,#N/A,TRUE,"График"}</definedName>
    <definedName name="Тв_Називин" hidden="1">{#N/A,#N/A,TRUE,"Пресса";#N/A,#N/A,TRUE,"Метро";#N/A,#N/A,TRUE,"Щиты";#N/A,#N/A,TRUE,"График";#N/A,#N/A,TRUE,"График"}</definedName>
    <definedName name="ук" hidden="1">OFFSET(Anch,MATCH("Echo.Msk.ru",resList,0),3,COUNTIF(resList,"Echo.Msk.ru")-1,1)</definedName>
    <definedName name="укаука" hidden="1">OFFSET(Anch,MATCH("Amedia.ru",resList,0),3,COUNTIF(resList,"Amedia.ru")-1,1)</definedName>
    <definedName name="ФлоучартСтарый" hidden="1">{#N/A,#N/A,TRUE,"Пресса";#N/A,#N/A,TRUE,"Метро";#N/A,#N/A,TRUE,"Щиты";#N/A,#N/A,TRUE,"График";#N/A,#N/A,TRUE,"График"}</definedName>
    <definedName name="цыв" hidden="1">#N/A</definedName>
    <definedName name="ываыв" hidden="1">MAX((100%-splitDisc)*(100%-avtoDisc)*(100%-agencyDisc)*(100%-discReach),maxAvto)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3" l="1"/>
  <c r="H6" i="3"/>
  <c r="D18" i="3" l="1"/>
  <c r="C18" i="3"/>
  <c r="N7" i="3"/>
  <c r="N8" i="3"/>
  <c r="N9" i="3"/>
  <c r="N10" i="3"/>
  <c r="N11" i="3"/>
  <c r="N12" i="3"/>
  <c r="N13" i="3"/>
  <c r="N14" i="3"/>
  <c r="N15" i="3"/>
  <c r="N16" i="3"/>
  <c r="N17" i="3"/>
  <c r="N6" i="3"/>
  <c r="L7" i="3"/>
  <c r="L8" i="3"/>
  <c r="L9" i="3"/>
  <c r="L10" i="3"/>
  <c r="L11" i="3"/>
  <c r="L12" i="3"/>
  <c r="L13" i="3"/>
  <c r="L14" i="3"/>
  <c r="L15" i="3"/>
  <c r="L16" i="3"/>
  <c r="L17" i="3"/>
  <c r="L6" i="3"/>
  <c r="J7" i="3"/>
  <c r="J8" i="3"/>
  <c r="J18" i="3" s="1"/>
  <c r="J9" i="3"/>
  <c r="J10" i="3"/>
  <c r="J11" i="3"/>
  <c r="J12" i="3"/>
  <c r="J13" i="3"/>
  <c r="J14" i="3"/>
  <c r="J15" i="3"/>
  <c r="J16" i="3"/>
  <c r="J17" i="3"/>
  <c r="H7" i="3"/>
  <c r="H8" i="3"/>
  <c r="H18" i="3" s="1"/>
  <c r="H9" i="3"/>
  <c r="H10" i="3"/>
  <c r="H11" i="3"/>
  <c r="H12" i="3"/>
  <c r="H13" i="3"/>
  <c r="H14" i="3"/>
  <c r="H15" i="3"/>
  <c r="H16" i="3"/>
  <c r="H17" i="3"/>
  <c r="F18" i="3"/>
  <c r="L18" i="3" l="1"/>
  <c r="N18" i="3"/>
</calcChain>
</file>

<file path=xl/sharedStrings.xml><?xml version="1.0" encoding="utf-8"?>
<sst xmlns="http://schemas.openxmlformats.org/spreadsheetml/2006/main" count="56" uniqueCount="49">
  <si>
    <t>Сектор</t>
  </si>
  <si>
    <t>Сектор-6</t>
  </si>
  <si>
    <t>Сектор 4А</t>
  </si>
  <si>
    <t>Сектор 4Б</t>
  </si>
  <si>
    <t>Сектор 5</t>
  </si>
  <si>
    <t>Сектор-9</t>
  </si>
  <si>
    <t>Квадрат размещения</t>
  </si>
  <si>
    <t>Райымбека - Толе би - Розыбакиева - Утеген батыра (Тастаки, Оптовка, ТРЦ Maхima)</t>
  </si>
  <si>
    <t>Жандосова - Аль-Фараби - Жарокова - Саина (Орбита, Алмагуль, Таугуль)</t>
  </si>
  <si>
    <t>Аль-Фараби - Маметовой - Луганского - Сейфуллина (Золотой квадрат)</t>
  </si>
  <si>
    <t>Элит-2</t>
  </si>
  <si>
    <t>Элит-3</t>
  </si>
  <si>
    <t>Элит-4</t>
  </si>
  <si>
    <t>Элит-5</t>
  </si>
  <si>
    <t>Сектор-7</t>
  </si>
  <si>
    <t>Толе би - Тимирязева - Сейфуллина - Розыбакиева (Алмалинский р-н)</t>
  </si>
  <si>
    <t>Сектор-8</t>
  </si>
  <si>
    <t>Тимирязева - Аль-Фараби - Сейфуллина - Жарокова (мкр-ны Коктем)</t>
  </si>
  <si>
    <t>Элит-1</t>
  </si>
  <si>
    <t>Итого:</t>
  </si>
  <si>
    <t>ЖК Гоголь, Almaty Towers, на Луганского, Версаль, Фантазия, Самал де люкс, Тополек, Триумф, Рапсодия, Этюд, Falсon сity, Арман, Терренкур,  Горький Парк Резиденс, Зенкова 33,на Черкасской, Салем, на Кунаева, Куат на Достык-Сатпаева, на Абдуллиных, Парк Горького, Жетысу-4, Айсулу, Бакытты Омир, Maxima Residence, Бастау</t>
  </si>
  <si>
    <t>ЖК Рениссанс, Астана, Элит, Горстрой, Парк Резидентс, Аль-Фараби, Алатау, Коктем, Жана Гасыр,  Мкр.Керемет, Мечта, Звезда Востока, Овация, Центральный,  Алтын Заман, Изумруд.город, Жастар, Театральный, ТриА Алматы, Алма-Ата, Шевченко 164г, Жасмин</t>
  </si>
  <si>
    <t>Мега Тауэрс, Розыбакиева (уг.Аль-фараби), Real Алматы, А.Кекилбайулы, Алтын Орда, Ботанический сад, Южный дуэт, на Дунаевского, Мирный, Новый Мир, Heavan,  Тау Самал,  Дуэт, Импорео, Куат на Саладовникова, Оркендеу</t>
  </si>
  <si>
    <t>Долина роз, Солнечная долина, Аль-Фараби, Хан тенгри, Каргалы, Аскар Тау, Тан-Нуры</t>
  </si>
  <si>
    <t>Улугбека - Жандосова - Саина - Момышулы (мкр-ны Жетысу, Мамыр)</t>
  </si>
  <si>
    <t>Райымбека - Улугбека - Саина - Яссауи (мкр-ны Аксай), ЖК Суатколь, м-н Акбулак</t>
  </si>
  <si>
    <t>Примечание:</t>
  </si>
  <si>
    <t>1. Производство, монтаж/демонтаж входит в стоимость с учетом 1 тиража</t>
  </si>
  <si>
    <t>3. Фотоотчет предоставляется в течении 5-ти рабочих дней после начала размещения</t>
  </si>
  <si>
    <t>4. Рекламные материалы должны быть предоставлены не позднее, чем за 5 дней до даты размещения</t>
  </si>
  <si>
    <t>а)  IFF или CorelDraw (версии 14 и выше)</t>
  </si>
  <si>
    <t>б) цветовая модель CMYK, без PANTONE и без RGB, разрешение не менее 300 dpi, размер 100%</t>
  </si>
  <si>
    <t>в) Для векторных макетов все шрифты должны быть преобразованы в кривые</t>
  </si>
  <si>
    <r>
      <t xml:space="preserve">5. </t>
    </r>
    <r>
      <rPr>
        <b/>
        <sz val="9"/>
        <color rgb="FFFF0000"/>
        <rFont val="Arial"/>
        <family val="2"/>
        <charset val="204"/>
      </rPr>
      <t>Тех. требования к макетам:</t>
    </r>
  </si>
  <si>
    <t xml:space="preserve">Аbay 130, Алматыгорстрой, Гаухартас, Мoskva,  Park House, Сары-Арка, Сайран, Куаныш, Утеген Батыра 17/3, Спутник, Jetisu, Бейбарыс Билдинг, Адиет, Уш-Сункар, Алмалы, Атлетическая деревня </t>
  </si>
  <si>
    <t>2. Стоимость размещения указана без учета НДС. Исполнитель не является Плательщиком НДС.</t>
  </si>
  <si>
    <t xml:space="preserve"> ФОРМАТ А6</t>
  </si>
  <si>
    <t xml:space="preserve"> ФОРМАТ А5</t>
  </si>
  <si>
    <t xml:space="preserve"> ФОРМАТ А4</t>
  </si>
  <si>
    <t xml:space="preserve"> ФОРМАТ А3</t>
  </si>
  <si>
    <t>Стоимость за сектор, тенге</t>
  </si>
  <si>
    <t>760-890</t>
  </si>
  <si>
    <t>860-1300</t>
  </si>
  <si>
    <t>1580-1940</t>
  </si>
  <si>
    <t>Количество жителей,
чел.</t>
  </si>
  <si>
    <t>Количество домов,
ед.</t>
  </si>
  <si>
    <t>Количество рекламных конструкций,
ед.</t>
  </si>
  <si>
    <t>Стоимость за ед., тг.</t>
  </si>
  <si>
    <r>
      <rPr>
        <b/>
        <sz val="14"/>
        <color theme="1"/>
        <rFont val="Tahoma"/>
        <family val="2"/>
        <charset val="204"/>
      </rPr>
      <t>Прайс на размещение рекламы в лифтах г.Алматы</t>
    </r>
    <r>
      <rPr>
        <b/>
        <sz val="9"/>
        <color theme="1"/>
        <rFont val="Tahoma"/>
        <family val="2"/>
        <charset val="204"/>
      </rPr>
      <t xml:space="preserve">
с 05 апреля по 04 мая 2024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</si>
</sst>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\ [$KZT]"/>
    <numFmt numFmtId="166" formatCode="#,##0\ [$KZT];\-#,##0\ [$KZT]"/>
    <numFmt numFmtId="167" formatCode="_-* #,##0\ _₽_-;\-* #,##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70C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0"/>
      <name val="Tahoma"/>
      <family val="2"/>
      <charset val="204"/>
    </font>
    <font>
      <b/>
      <sz val="14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</cellStyleXfs>
  <cellXfs count="8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left"/>
    </xf>
    <xf numFmtId="0" fontId="6" fillId="0" borderId="0" xfId="0" applyFont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167" fontId="9" fillId="2" borderId="0" xfId="1" applyNumberFormat="1" applyFont="1" applyFill="1" applyBorder="1" applyAlignment="1">
      <alignment horizontal="center"/>
    </xf>
    <xf numFmtId="9" fontId="9" fillId="2" borderId="0" xfId="0" applyNumberFormat="1" applyFont="1" applyFill="1" applyAlignment="1">
      <alignment horizontal="center"/>
    </xf>
    <xf numFmtId="0" fontId="9" fillId="2" borderId="0" xfId="0" applyFont="1" applyFill="1"/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3" fillId="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5" xfId="1" applyNumberFormat="1" applyFont="1" applyFill="1" applyBorder="1" applyAlignment="1">
      <alignment horizontal="center" vertical="center" wrapText="1"/>
    </xf>
    <xf numFmtId="166" fontId="3" fillId="0" borderId="18" xfId="1" applyNumberFormat="1" applyFont="1" applyFill="1" applyBorder="1" applyAlignment="1">
      <alignment horizontal="center" vertical="center" wrapText="1"/>
    </xf>
    <xf numFmtId="166" fontId="6" fillId="0" borderId="15" xfId="1" applyNumberFormat="1" applyFont="1" applyFill="1" applyBorder="1" applyAlignment="1">
      <alignment horizontal="center" vertical="center" wrapText="1"/>
    </xf>
    <xf numFmtId="166" fontId="6" fillId="0" borderId="18" xfId="1" applyNumberFormat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vertical="center" wrapText="1"/>
    </xf>
    <xf numFmtId="166" fontId="3" fillId="0" borderId="19" xfId="1" applyNumberFormat="1" applyFont="1" applyFill="1" applyBorder="1" applyAlignment="1">
      <alignment horizontal="center" vertical="center" wrapText="1"/>
    </xf>
    <xf numFmtId="166" fontId="6" fillId="0" borderId="12" xfId="1" applyNumberFormat="1" applyFont="1" applyFill="1" applyBorder="1" applyAlignment="1">
      <alignment horizontal="center" vertical="center" wrapText="1"/>
    </xf>
    <xf numFmtId="166" fontId="6" fillId="0" borderId="19" xfId="1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67" fontId="12" fillId="2" borderId="0" xfId="1" applyNumberFormat="1" applyFont="1" applyFill="1" applyBorder="1" applyAlignment="1">
      <alignment horizontal="center"/>
    </xf>
    <xf numFmtId="9" fontId="12" fillId="2" borderId="0" xfId="0" applyNumberFormat="1" applyFont="1" applyFill="1" applyAlignment="1">
      <alignment horizontal="center"/>
    </xf>
    <xf numFmtId="0" fontId="14" fillId="2" borderId="0" xfId="0" applyFont="1" applyFill="1"/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66" fontId="2" fillId="4" borderId="17" xfId="1" applyNumberFormat="1" applyFont="1" applyFill="1" applyBorder="1" applyAlignment="1">
      <alignment horizontal="center" vertical="center" wrapText="1"/>
    </xf>
    <xf numFmtId="166" fontId="2" fillId="4" borderId="14" xfId="1" applyNumberFormat="1" applyFont="1" applyFill="1" applyBorder="1" applyAlignment="1">
      <alignment horizontal="center" vertical="center" wrapText="1"/>
    </xf>
    <xf numFmtId="166" fontId="4" fillId="5" borderId="17" xfId="1" applyNumberFormat="1" applyFont="1" applyFill="1" applyBorder="1" applyAlignment="1">
      <alignment horizontal="center" vertical="center" wrapText="1"/>
    </xf>
    <xf numFmtId="166" fontId="4" fillId="5" borderId="14" xfId="1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166" fontId="4" fillId="5" borderId="25" xfId="1" applyNumberFormat="1" applyFont="1" applyFill="1" applyBorder="1" applyAlignment="1">
      <alignment horizontal="center" vertical="center" wrapText="1"/>
    </xf>
    <xf numFmtId="166" fontId="4" fillId="5" borderId="24" xfId="1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6" fontId="2" fillId="3" borderId="17" xfId="1" applyNumberFormat="1" applyFont="1" applyFill="1" applyBorder="1" applyAlignment="1">
      <alignment horizontal="center" vertical="center" wrapText="1"/>
    </xf>
    <xf numFmtId="166" fontId="2" fillId="3" borderId="14" xfId="1" applyNumberFormat="1" applyFont="1" applyFill="1" applyBorder="1" applyAlignment="1">
      <alignment horizontal="center" vertical="center" wrapText="1"/>
    </xf>
    <xf numFmtId="166" fontId="7" fillId="4" borderId="12" xfId="1" applyNumberFormat="1" applyFont="1" applyFill="1" applyBorder="1" applyAlignment="1">
      <alignment horizontal="center" vertical="center" wrapText="1"/>
    </xf>
    <xf numFmtId="166" fontId="15" fillId="4" borderId="14" xfId="1" applyNumberFormat="1" applyFont="1" applyFill="1" applyBorder="1" applyAlignment="1">
      <alignment horizontal="right" vertical="center" wrapText="1"/>
    </xf>
    <xf numFmtId="166" fontId="7" fillId="4" borderId="19" xfId="1" applyNumberFormat="1" applyFont="1" applyFill="1" applyBorder="1" applyAlignment="1">
      <alignment horizontal="center" vertical="center" wrapText="1"/>
    </xf>
    <xf numFmtId="165" fontId="15" fillId="4" borderId="24" xfId="0" applyNumberFormat="1" applyFont="1" applyFill="1" applyBorder="1" applyAlignment="1">
      <alignment horizontal="right" vertical="center" wrapText="1"/>
    </xf>
    <xf numFmtId="166" fontId="15" fillId="4" borderId="12" xfId="1" applyNumberFormat="1" applyFont="1" applyFill="1" applyBorder="1" applyAlignment="1">
      <alignment horizontal="center" vertical="center" wrapText="1"/>
    </xf>
    <xf numFmtId="165" fontId="15" fillId="4" borderId="14" xfId="0" applyNumberFormat="1" applyFont="1" applyFill="1" applyBorder="1" applyAlignment="1">
      <alignment horizontal="right" vertical="center" wrapText="1"/>
    </xf>
    <xf numFmtId="166" fontId="15" fillId="4" borderId="19" xfId="1" applyNumberFormat="1" applyFont="1" applyFill="1" applyBorder="1" applyAlignment="1">
      <alignment horizontal="center" vertical="center" wrapText="1"/>
    </xf>
    <xf numFmtId="165" fontId="15" fillId="3" borderId="14" xfId="0" applyNumberFormat="1" applyFont="1" applyFill="1" applyBorder="1" applyAlignment="1">
      <alignment horizontal="right" vertical="center" wrapText="1"/>
    </xf>
    <xf numFmtId="0" fontId="7" fillId="0" borderId="0" xfId="0" applyFont="1"/>
    <xf numFmtId="1" fontId="4" fillId="4" borderId="0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1" fontId="15" fillId="4" borderId="3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righ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 2 4" xfId="2"/>
    <cellStyle name="Обычный 9 2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r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0;&#1090;&#1077;&#1088;_&#1069;&#1089;&#1087;&#1072;&#1088;2_30-05_07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permedia\Clients\Documents%20and%20Settings\ASadovsky\Local%20Settings\Temporary%20Internet%20Files\OLK92\counter%20(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_May_94_FS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4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1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htabMedia2014/Desktop/UTM_Ab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"/>
      <sheetName val="##"/>
      <sheetName val="MAIL.RU"/>
      <sheetName val="YANDEX.RU"/>
      <sheetName val="VZGLYAD.RU"/>
      <sheetName val="GAZETA.RU"/>
      <sheetName val="KOMMERSANT.RU"/>
      <sheetName val="NEWSRU.COM"/>
      <sheetName val="AFISHA.RU"/>
      <sheetName val="SUBSCRIBE.RU"/>
      <sheetName val="EXPERT.RU"/>
      <sheetName val="AVTO.RU"/>
      <sheetName val="AUTO.RU"/>
      <sheetName val="RIAN.RU"/>
      <sheetName val="AMEDIA.RU"/>
      <sheetName val="VOKRUGSVETA.RU"/>
      <sheetName val="MTV.RU"/>
      <sheetName val="LIVEINTERNET.RU"/>
      <sheetName val="FASHIONTIME.RU"/>
      <sheetName val="ECHO.MSK.RU"/>
      <sheetName val="SUPERSTYLE.RU"/>
      <sheetName val="INOPRESSA.RU"/>
      <sheetName val="3DNEWS.RU"/>
      <sheetName val="SPORTS.RU"/>
      <sheetName val="24OPEN.RU"/>
      <sheetName val="Affinity"/>
      <sheetName val="Flowchart_Nat"/>
      <sheetName val="Input"/>
      <sheetName val="Владивосток ОРТ (наш)"/>
      <sheetName val="CTC"/>
      <sheetName val="NTV"/>
      <sheetName val="ORT"/>
      <sheetName val="RenTV"/>
      <sheetName val="RTR"/>
      <sheetName val="TV6"/>
      <sheetName val="Print-forms"/>
      <sheetName val="XLRpt_TempSheet"/>
      <sheetName val="E2 Brands"/>
      <sheetName val="Главный"/>
      <sheetName val="WEIGHT AND SPOTS 3 OPT"/>
      <sheetName val="all brands (all media)"/>
      <sheetName val="Vehicles"/>
      <sheetName val="Evaluation2"/>
      <sheetName val="__"/>
      <sheetName val="MAIL_RU"/>
      <sheetName val="YANDEX_RU"/>
      <sheetName val="VZGLYAD_RU"/>
      <sheetName val="GAZETA_RU"/>
      <sheetName val="KOMMERSANT_RU"/>
      <sheetName val="NEWSRU_COM"/>
      <sheetName val="AFISHA_RU"/>
      <sheetName val="SUBSCRIBE_RU"/>
      <sheetName val="EXPERT_RU"/>
      <sheetName val="AVTO_RU"/>
      <sheetName val="AUTO_RU"/>
      <sheetName val="RIAN_RU"/>
      <sheetName val="AMEDIA_RU"/>
      <sheetName val="VOKRUGSVETA_RU"/>
      <sheetName val="MTV_RU"/>
      <sheetName val="LIVEINTERNET_RU"/>
      <sheetName val="FASHIONTIME_RU"/>
      <sheetName val="ECHO_MSK_RU"/>
      <sheetName val="SUPERSTYLE_RU"/>
      <sheetName val="INOPRESSA_RU"/>
      <sheetName val="3DNEWS_RU"/>
      <sheetName val="SPORTS_RU"/>
      <sheetName val="24OPEN_RU"/>
      <sheetName val="Stru.xls"/>
      <sheetName val="Basis"/>
      <sheetName val="Zadání (Brief)"/>
      <sheetName val="Nastavení (Setting)"/>
      <sheetName val="Владивосток_ОРТ_(наш)"/>
      <sheetName val="E2_Brands"/>
      <sheetName val="WEIGHT_AND_SPOTS_3_OPT"/>
      <sheetName val="all_brands_(all_media)"/>
      <sheetName val="ВИ"/>
      <sheetName val="ВГТРК"/>
      <sheetName val="СТС"/>
      <sheetName val="ГМ"/>
      <sheetName val="Inflation"/>
      <sheetName val="TA"/>
      <sheetName val="Net CPP"/>
      <sheetName val="Commitments"/>
      <sheetName val="Split"/>
      <sheetName val="Flowchart"/>
      <sheetName val="Pivot"/>
      <sheetName val="Channel Selection"/>
      <sheetName val="CBU"/>
      <sheetName val="Лист1"/>
      <sheetName val="XLR_NoRangeSheet"/>
      <sheetName val="Бренд(M)"/>
      <sheetName val="MAIL_RU1"/>
      <sheetName val="YANDEX_RU1"/>
      <sheetName val="VZGLYAD_RU1"/>
      <sheetName val="GAZETA_RU1"/>
      <sheetName val="KOMMERSANT_RU1"/>
      <sheetName val="NEWSRU_COM1"/>
      <sheetName val="AFISHA_RU1"/>
      <sheetName val="SUBSCRIBE_RU1"/>
      <sheetName val="EXPERT_RU1"/>
      <sheetName val="AVTO_RU1"/>
      <sheetName val="AUTO_RU1"/>
      <sheetName val="RIAN_RU1"/>
      <sheetName val="AMEDIA_RU1"/>
      <sheetName val="VOKRUGSVETA_RU1"/>
      <sheetName val="MTV_RU1"/>
      <sheetName val="LIVEINTERNET_RU1"/>
      <sheetName val="FASHIONTIME_RU1"/>
      <sheetName val="ECHO_MSK_RU1"/>
      <sheetName val="SUPERSTYLE_RU1"/>
      <sheetName val="INOPRESSA_RU1"/>
      <sheetName val="3DNEWS_RU1"/>
      <sheetName val="SPORTS_RU1"/>
      <sheetName val="24OPEN_RU1"/>
      <sheetName val="Владивосток_ОРТ_(наш)1"/>
      <sheetName val="E2_Brands1"/>
      <sheetName val="WEIGHT_AND_SPOTS_3_OPT1"/>
      <sheetName val="all_brands_(all_media)1"/>
      <sheetName val="Zadání_(Brief)"/>
      <sheetName val="Nastavení_(Setting)"/>
      <sheetName val="Net_CPP"/>
      <sheetName val="Channel_Selection"/>
      <sheetName val="MAP cf"/>
      <sheetName val="Legend"/>
      <sheetName val="dropdown_lists"/>
      <sheetName val="Stru_xls"/>
      <sheetName val="TV spot_supplier"/>
      <sheetName val="Setup"/>
      <sheetName val="Template"/>
      <sheetName val="Status"/>
      <sheetName val="Интернет"/>
      <sheetName val="Evaluation"/>
      <sheetName val="17.7mln вар 1"/>
      <sheetName val="Brief"/>
      <sheetName val="Deal 2017"/>
      <sheetName val="CPP base"/>
      <sheetName val="Quality"/>
      <sheetName val="НРА бюджет"/>
      <sheetName val="НРА цена"/>
      <sheetName val="Zolla на 70 (мар+май!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3">
          <cell r="B3">
            <v>79042863.029660702</v>
          </cell>
        </row>
      </sheetData>
      <sheetData sheetId="45">
        <row r="3">
          <cell r="B3">
            <v>79042863.029660702</v>
          </cell>
        </row>
      </sheetData>
      <sheetData sheetId="46">
        <row r="3">
          <cell r="B3">
            <v>79042863.029660702</v>
          </cell>
        </row>
      </sheetData>
      <sheetData sheetId="47">
        <row r="3">
          <cell r="B3">
            <v>79042863.029660702</v>
          </cell>
        </row>
      </sheetData>
      <sheetData sheetId="48">
        <row r="3">
          <cell r="B3">
            <v>79042863.029660702</v>
          </cell>
        </row>
      </sheetData>
      <sheetData sheetId="49">
        <row r="3">
          <cell r="B3">
            <v>79042863.029660702</v>
          </cell>
        </row>
      </sheetData>
      <sheetData sheetId="50">
        <row r="3">
          <cell r="B3">
            <v>79042863.029660702</v>
          </cell>
        </row>
      </sheetData>
      <sheetData sheetId="51">
        <row r="3">
          <cell r="B3">
            <v>79042863.029660702</v>
          </cell>
        </row>
      </sheetData>
      <sheetData sheetId="52">
        <row r="3">
          <cell r="B3">
            <v>79042863.029660702</v>
          </cell>
        </row>
      </sheetData>
      <sheetData sheetId="53">
        <row r="3">
          <cell r="B3">
            <v>79042863.029660702</v>
          </cell>
        </row>
      </sheetData>
      <sheetData sheetId="54">
        <row r="3">
          <cell r="B3">
            <v>79042863.029660702</v>
          </cell>
        </row>
      </sheetData>
      <sheetData sheetId="55">
        <row r="3">
          <cell r="B3">
            <v>79042863.029660702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  <sheetName val="B"/>
      <sheetName val="Client CPP"/>
      <sheetName val="Splits"/>
      <sheetName val="Evaluation2"/>
      <sheetName val="TV spot_supplier"/>
      <sheetName val="Питер_Эспар2_30-05_07_04"/>
      <sheetName val="MediaMix"/>
      <sheetName val="Input"/>
      <sheetName val="CTC"/>
      <sheetName val="NTV"/>
      <sheetName val="ORT"/>
      <sheetName val="RenTV"/>
      <sheetName val="RTR"/>
      <sheetName val="TV6"/>
      <sheetName val="ODAPLAN_REPORT"/>
      <sheetName val="MAIL.RU"/>
      <sheetName val="Laikai rad"/>
      <sheetName val="OWNPROD LAT"/>
      <sheetName val="От Юли"/>
      <sheetName val="Payment"/>
      <sheetName val="РТР"/>
      <sheetName val="Главный"/>
      <sheetName val="Сводная"/>
      <sheetName val="Самара-график"/>
      <sheetName val="Направления затрат+группа"/>
      <sheetName val="##"/>
      <sheetName val="PlanSheet"/>
      <sheetName val="LIST"/>
      <sheetName val="NIT_GRP_1.9"/>
      <sheetName val="Первый_GRP_1.9"/>
      <sheetName val="СТС_GRP_1.9"/>
      <sheetName val="NIT_GRP_1_9"/>
      <sheetName val="Первый_GRP_1_9"/>
      <sheetName val="СТС_GRP_1_9"/>
      <sheetName val="XLRpt_TempSheet"/>
      <sheetName val="Estimate"/>
      <sheetName val="Итоги по каналам"/>
      <sheetName val="ntv-fiyat"/>
      <sheetName val="Macro1"/>
      <sheetName val="Расчет по Регионам"/>
      <sheetName val="Регионы"/>
      <sheetName val="Конфигурация"/>
      <sheetName val="Расчет"/>
      <sheetName val="Прайс 2007 (Тренд)"/>
      <sheetName val="Сезонка"/>
      <sheetName val="Data"/>
      <sheetName val="Print-forms"/>
      <sheetName val="CHECK-LIST"/>
      <sheetName val="PL_Vladik"/>
      <sheetName val="Sheet1"/>
      <sheetName val="Клипы (2)"/>
      <sheetName val="шкала расчет"/>
      <sheetName val="Питер_Эспар2_30-05_07_04.xls"/>
      <sheetName val="МАКРОС1"/>
      <sheetName val="ОРТ"/>
      <sheetName val="СТС"/>
      <sheetName val="все отчёты рук. ТМ в дирекции"/>
      <sheetName val="справочники"/>
      <sheetName val="Hasar Hattı"/>
      <sheetName val="PL_B"/>
      <sheetName val="tv spot list"/>
      <sheetName val="basic_data"/>
      <sheetName val="Скидки"/>
      <sheetName val="55% and 70%"/>
      <sheetName val="PLANNED"/>
      <sheetName val="International"/>
      <sheetName val="1 flight"/>
      <sheetName val="PG"/>
      <sheetName val="SAD"/>
      <sheetName val="CCS"/>
      <sheetName val="Campaign Budget Summary"/>
      <sheetName val="Vehicles"/>
      <sheetName val="Прайс"/>
      <sheetName val="Интернет"/>
      <sheetName val="Чел Европа+ от сми"/>
      <sheetName val="UKR-1"/>
      <sheetName val="Коммерческое предложение"/>
      <sheetName val="\\storage\Non-Broadcast\Documen"/>
      <sheetName val="CAMPAIGN_RESULTS"/>
      <sheetName val="R_CURVES"/>
      <sheetName val="Campaign_Accumulated__R_and_F"/>
      <sheetName val="CAMPAIGN_AVERAGE_F"/>
      <sheetName val="55%_and_70%"/>
      <sheetName val="TV_spot_supplier"/>
      <sheetName val="CAMPAIGN_RESULTS1"/>
      <sheetName val="R_CURVES1"/>
      <sheetName val="Campaign_Accumulated__R_and_F1"/>
      <sheetName val="CAMPAIGN_AVERAGE_F1"/>
      <sheetName val="TV_spot_supplier1"/>
      <sheetName val="ChanGr_cfg"/>
      <sheetName val="Cities_cfg"/>
      <sheetName val="JEUDI 24 DÉCEMBRE 1998"/>
      <sheetName val="OpslagsArk"/>
      <sheetName val="TIME_SLOT,PLAN_CHANNEL_TRAIL"/>
      <sheetName val="%D0%9F%D0%B8%D1%82%D0%B5%D1%80_"/>
      <sheetName val="Feuil1"/>
      <sheetName val="Прайс 2005"/>
      <sheetName val="plan"/>
      <sheetName val="Hidden"/>
      <sheetName val="Прайс_2007_(Тренд)"/>
      <sheetName val="CAMPAIGN_RESULTS2"/>
      <sheetName val="R_CURVES2"/>
      <sheetName val="Campaign_Accumulated__R_and_F2"/>
      <sheetName val="CAMPAIGN_AVERAGE_F2"/>
      <sheetName val="Прайс_2007_(Тренд)1"/>
      <sheetName val="100"/>
      <sheetName val="G2TempSheet"/>
      <sheetName val="Codes"/>
      <sheetName val="USD Consolidation"/>
      <sheetName val="55%_and_70%1"/>
      <sheetName val="TV_spot_supplier2"/>
      <sheetName val="E2 Brands"/>
      <sheetName val="Ref"/>
      <sheetName val="Radio"/>
      <sheetName val="Kaynak"/>
      <sheetName val="Cinema"/>
      <sheetName val="100% ВИ"/>
      <sheetName val=""/>
      <sheetName val="CAMPAIGN_RESULTS3"/>
      <sheetName val="R_CURVES3"/>
      <sheetName val="Campaign_Accumulated__R_and_F3"/>
      <sheetName val="CAMPAIGN_AVERAGE_F3"/>
      <sheetName val="55%_and_70%2"/>
      <sheetName val="TV_spot_supplier3"/>
      <sheetName val="NIT_GRP_1_91"/>
      <sheetName val="Первый_GRP_1_91"/>
      <sheetName val="СТС_GRP_1_91"/>
      <sheetName val="Итоги_по_каналам"/>
      <sheetName val="справочник"/>
      <sheetName val="Client_CPP"/>
      <sheetName val="MAIL_RU"/>
      <sheetName val="Laikai_rad"/>
      <sheetName val="OWNPROD_LAT"/>
      <sheetName val="От_Юли"/>
      <sheetName val="Прайс_2007_(Тренд)2"/>
      <sheetName val="[Питер_Эспар2_30-05_07_04.xls][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4.2, Developer  (build 121-D5)</v>
          </cell>
          <cell r="B5" t="e">
            <v>#NAME?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ЛИТ"/>
      <sheetName val="Медиа-Заявка"/>
      <sheetName val="Итого"/>
      <sheetName val="##"/>
      <sheetName val="#Log"/>
      <sheetName val="YANDEX.RU"/>
      <sheetName val="MAIL.RU"/>
      <sheetName val="VZGLYAD.RU"/>
      <sheetName val="GAZETA.RU"/>
      <sheetName val="AFISHA.RU"/>
      <sheetName val="NEWSRU.COM"/>
      <sheetName val="EXPERT.RU"/>
      <sheetName val="KOMMERSANT.RU"/>
      <sheetName val="SUBSCRIBE.RU"/>
      <sheetName val="AUTO.RU"/>
      <sheetName val="AVTO.RU"/>
      <sheetName val="INOPRESSA.RU"/>
      <sheetName val="SUPERSTYLE.RU"/>
      <sheetName val="ECHO.MSK.RU"/>
      <sheetName val="RIAN.RU"/>
      <sheetName val="AMEDIA.RU"/>
      <sheetName val="VOKRUGSVETA.RU"/>
      <sheetName val="MTV.RU"/>
      <sheetName val="LIVEINTERNET.RU"/>
      <sheetName val="3DNEWS.RU"/>
      <sheetName val="FASHIONTIME.RU"/>
      <sheetName val="24OPEN.RU"/>
      <sheetName val="SPORTS.RU"/>
      <sheetName val="XLR_NoRangeSheet"/>
      <sheetName val="Скидки"/>
      <sheetName val="Направления затрат+группа"/>
      <sheetName val="Самара-график"/>
      <sheetName val="Сводная"/>
      <sheetName val="Главный"/>
      <sheetName val="Фед. ТВ (-)"/>
      <sheetName val="International"/>
      <sheetName val="Фед. ТВ (+)"/>
      <sheetName val="Итоги по каналам"/>
      <sheetName val="counter (4)"/>
      <sheetName val="MediaMix"/>
      <sheetName val="Strat 1H 2008"/>
      <sheetName val="XLRpt_TempSheet"/>
      <sheetName val=" Самара Россия"/>
      <sheetName val="Самара СТС"/>
      <sheetName val="FRECEFECBAILEYS"/>
      <sheetName val="E2 Brands"/>
      <sheetName val="CTC"/>
      <sheetName val="NTV"/>
      <sheetName val="ORT"/>
      <sheetName val="RenTV"/>
      <sheetName val="RTR"/>
      <sheetName val="TV6"/>
      <sheetName val="DIMANCHE 28 MAI 2000 COND"/>
      <sheetName val="Input"/>
      <sheetName val="For ALL brands (Fed TV)"/>
      <sheetName val="For ALL brands (Reg TV)"/>
      <sheetName val="For ALL Beer brands (Tem TV)"/>
      <sheetName val="TV"/>
      <sheetName val="Hidden"/>
      <sheetName val="Sample"/>
      <sheetName val="Свод за 2008г"/>
      <sheetName val="JEUDI 24 DÉCEMBRE 1998"/>
      <sheetName val="__"/>
      <sheetName val="January"/>
      <sheetName val="counter (4).xls"/>
      <sheetName val=" 40000035261  ТРК &quot;Петербург&quot; ("/>
      <sheetName val="schren"/>
      <sheetName val="schtv6"/>
      <sheetName val="schsts"/>
      <sheetName val="2009 сезонки"/>
      <sheetName val="YANDEX_RU"/>
      <sheetName val="MAIL_RU"/>
      <sheetName val="VZGLYAD_RU"/>
      <sheetName val="GAZETA_RU"/>
      <sheetName val="AFISHA_RU"/>
      <sheetName val="NEWSRU_COM"/>
      <sheetName val="EXPERT_RU"/>
      <sheetName val="KOMMERSANT_RU"/>
      <sheetName val="SUBSCRIBE_RU"/>
      <sheetName val="AUTO_RU"/>
      <sheetName val="AVTO_RU"/>
      <sheetName val="INOPRESSA_RU"/>
      <sheetName val="SUPERSTYLE_RU"/>
      <sheetName val="ECHO_MSK_RU"/>
      <sheetName val="RIAN_RU"/>
      <sheetName val="AMEDIA_RU"/>
      <sheetName val="VOKRUGSVETA_RU"/>
      <sheetName val="MTV_RU"/>
      <sheetName val="LIVEINTERNET_RU"/>
      <sheetName val="3DNEWS_RU"/>
      <sheetName val="FASHIONTIME_RU"/>
      <sheetName val="24OPEN_RU"/>
      <sheetName val="SPORTS_RU"/>
      <sheetName val="E2_Brands"/>
      <sheetName val="counter_(4)"/>
      <sheetName val="DIMANCHE_28_MAI_2000_COND"/>
      <sheetName val="Итоги_по_каналам"/>
      <sheetName val="For_ALL_brands_(Fed_TV)"/>
      <sheetName val="For_ALL_brands_(Reg_TV)"/>
      <sheetName val="For_ALL_Beer_brands_(Tem_TV)"/>
      <sheetName val="Свод_за_2008г"/>
      <sheetName val="ODAPLAN_REPORT"/>
      <sheetName val="Екатеринбург"/>
      <sheetName val=""/>
      <sheetName val="EMPL_TYPE"/>
      <sheetName val="counter%20(4).xls"/>
      <sheetName val="Data Sheet"/>
      <sheetName val="6х3"/>
      <sheetName val="5 Канал"/>
      <sheetName val="Города_каналы"/>
      <sheetName val="YANDEX_RU1"/>
      <sheetName val="MAIL_RU1"/>
      <sheetName val="VZGLYAD_RU1"/>
      <sheetName val="GAZETA_RU1"/>
      <sheetName val="AFISHA_RU1"/>
      <sheetName val="NEWSRU_COM1"/>
      <sheetName val="EXPERT_RU1"/>
      <sheetName val="KOMMERSANT_RU1"/>
      <sheetName val="SUBSCRIBE_RU1"/>
      <sheetName val="AUTO_RU1"/>
      <sheetName val="AVTO_RU1"/>
      <sheetName val="INOPRESSA_RU1"/>
      <sheetName val="SUPERSTYLE_RU1"/>
      <sheetName val="ECHO_MSK_RU1"/>
      <sheetName val="RIAN_RU1"/>
      <sheetName val="AMEDIA_RU1"/>
      <sheetName val="VOKRUGSVETA_RU1"/>
      <sheetName val="MTV_RU1"/>
      <sheetName val="LIVEINTERNET_RU1"/>
      <sheetName val="3DNEWS_RU1"/>
      <sheetName val="FASHIONTIME_RU1"/>
      <sheetName val="24OPEN_RU1"/>
      <sheetName val="SPORTS_RU1"/>
      <sheetName val="counter_(4)1"/>
      <sheetName val="E2_Brands1"/>
      <sheetName val="DIMANCHE_28_MAI_2000_COND1"/>
      <sheetName val="Итоги_по_каналам1"/>
      <sheetName val="For_ALL_brands_(Fed_TV)1"/>
      <sheetName val="For_ALL_brands_(Reg_TV)1"/>
      <sheetName val="For_ALL_Beer_brands_(Tem_TV)1"/>
      <sheetName val="Свод_за_2008г1"/>
      <sheetName val="JEUDI_24_DÉCEMBRE_1998"/>
      <sheetName val="2009_сезонки"/>
      <sheetName val="Sheet1"/>
    </sheetNames>
    <sheetDataSet>
      <sheetData sheetId="0">
        <row r="20">
          <cell r="I20" t="b">
            <v>0</v>
          </cell>
        </row>
      </sheetData>
      <sheetData sheetId="1" refreshError="1"/>
      <sheetData sheetId="2">
        <row r="20">
          <cell r="I20" t="b">
            <v>0</v>
          </cell>
        </row>
      </sheetData>
      <sheetData sheetId="3">
        <row r="20">
          <cell r="I20" t="b">
            <v>0</v>
          </cell>
        </row>
        <row r="21">
          <cell r="I21" t="b">
            <v>0</v>
          </cell>
        </row>
        <row r="22">
          <cell r="I22" t="b">
            <v>0</v>
          </cell>
        </row>
        <row r="23">
          <cell r="I23" t="b">
            <v>0</v>
          </cell>
        </row>
        <row r="24">
          <cell r="I24" t="b">
            <v>0</v>
          </cell>
        </row>
        <row r="25">
          <cell r="I25" t="b">
            <v>0</v>
          </cell>
        </row>
        <row r="26">
          <cell r="I26" t="b">
            <v>0</v>
          </cell>
        </row>
        <row r="27">
          <cell r="I27" t="b">
            <v>0</v>
          </cell>
        </row>
        <row r="28">
          <cell r="I28" t="b">
            <v>0</v>
          </cell>
        </row>
        <row r="29">
          <cell r="I29" t="b">
            <v>0</v>
          </cell>
        </row>
        <row r="30">
          <cell r="I30" t="b">
            <v>0</v>
          </cell>
        </row>
        <row r="31">
          <cell r="I31" t="b">
            <v>0</v>
          </cell>
        </row>
        <row r="32">
          <cell r="I32" t="b">
            <v>0</v>
          </cell>
        </row>
        <row r="33">
          <cell r="I33" t="b">
            <v>0</v>
          </cell>
        </row>
        <row r="34">
          <cell r="I34" t="b">
            <v>0</v>
          </cell>
        </row>
        <row r="35">
          <cell r="I35" t="b">
            <v>0</v>
          </cell>
        </row>
        <row r="36">
          <cell r="I36" t="b">
            <v>0</v>
          </cell>
        </row>
        <row r="37">
          <cell r="I37" t="b">
            <v>0</v>
          </cell>
        </row>
        <row r="38">
          <cell r="I38" t="b">
            <v>0</v>
          </cell>
        </row>
        <row r="39">
          <cell r="I39" t="b">
            <v>0</v>
          </cell>
        </row>
        <row r="40">
          <cell r="I40" t="b">
            <v>0</v>
          </cell>
        </row>
        <row r="41">
          <cell r="I41" t="b">
            <v>0</v>
          </cell>
        </row>
        <row r="42">
          <cell r="I42" t="b">
            <v>0</v>
          </cell>
        </row>
      </sheetData>
      <sheetData sheetId="4" refreshError="1"/>
      <sheetData sheetId="5">
        <row r="20">
          <cell r="I20" t="b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B"/>
      <sheetName val="Скидки"/>
      <sheetName val="XLR_NoRangeSheet"/>
      <sheetName val="справочники"/>
      <sheetName val="Estimate"/>
      <sheetName val="Итоги по каналам"/>
      <sheetName val="Расчет по Регионам"/>
      <sheetName val="Регионы"/>
      <sheetName val="Конфигурация"/>
      <sheetName val="Расчет"/>
      <sheetName val="Прайс 2007 (Тренд)"/>
      <sheetName val="Сезонка"/>
      <sheetName val="Print-forms"/>
      <sheetName val="Evaluation2"/>
      <sheetName val="hiddenА"/>
      <sheetName val="\2003\Epson\PhotoPrinters\Map_M"/>
      <sheetName val="Client CPP"/>
      <sheetName val="Splits"/>
      <sheetName val="E2 Brands"/>
      <sheetName val="MAP cf"/>
      <sheetName val="PLANNED"/>
      <sheetName val="Map_May_94_FSU.xls"/>
      <sheetName val="ОСНОВНАЯ ТАБЛИЦА"/>
      <sheetName val="Главный"/>
      <sheetName val="MediaMix"/>
      <sheetName val="TV spot_supplier"/>
      <sheetName val="Самара-график"/>
      <sheetName val="schren"/>
      <sheetName val="schtv6"/>
      <sheetName val="schsts"/>
      <sheetName val="basic_data"/>
      <sheetName val="Macro1"/>
      <sheetName val="5 Канал"/>
      <sheetName val="Направления затрат+группа"/>
      <sheetName val="Сводная"/>
      <sheetName val="ChanGr_cfg"/>
      <sheetName val="Cities_cfg"/>
      <sheetName val="차수"/>
      <sheetName val="Kategoriler"/>
      <sheetName val="Monitor Q2"/>
      <sheetName val="E2_Brands"/>
      <sheetName val="Data Sheet"/>
      <sheetName val="STS"/>
      <sheetName val="DIMANCHE_28_MAI_2000_COND"/>
      <sheetName val="Итоги_по_каналам"/>
      <sheetName val="Расчет_по_Регионам"/>
      <sheetName val="Прайс_2007_(Тренд)"/>
      <sheetName val="MAP_cf"/>
      <sheetName val="5_Канал"/>
      <sheetName val="Map_May_94_FSU_xls"/>
      <sheetName val="ODAPLAN_REPORT"/>
      <sheetName val="TV"/>
      <sheetName val="January"/>
      <sheetName val="1 flight"/>
      <sheetName val=" 105445  ТРК &quot;Петербург&quot; (03 ка"/>
      <sheetName val="\\storage\TV$\SIvanov\2011\Конд"/>
      <sheetName val="\F\2003\Epson\PhotoPrinters\Map"/>
      <sheetName val="formule - table"/>
      <sheetName val="DD"/>
      <sheetName val=""/>
      <sheetName val="Sayfa2"/>
      <sheetName val="Timeline (2)"/>
      <sheetName val="GRAM расчеты"/>
      <sheetName val="обобщение"/>
      <sheetName val="расчет бюджетов"/>
      <sheetName val="Data_Sheet"/>
      <sheetName val="E2_Brands1"/>
      <sheetName val="1_flight"/>
      <sheetName val="_105445__ТРК_&quot;Петербург&quot;_(03_ка"/>
      <sheetName val="formule_-_table"/>
      <sheetName val="Programlar"/>
      <sheetName val="Исходные данные по прогнозу"/>
      <sheetName val="Фед. ТВ (-)"/>
      <sheetName val="International"/>
      <sheetName val="Фед. ТВ (+)"/>
      <sheetName val="UKR-1"/>
      <sheetName val="Table"/>
      <sheetName val="Optionen"/>
      <sheetName val="FY04 fx"/>
      <sheetName val="Input"/>
      <sheetName val="Прайс"/>
      <sheetName val="campaign average f"/>
      <sheetName val="[Map_May_94_FSU.xls]\2003\Epson"/>
      <sheetName val="Лист2"/>
      <sheetName val="[Map_May_94_FSU.xls][Map_May_94"/>
      <sheetName val="Выбор функций"/>
    </sheetNames>
    <sheetDataSet>
      <sheetData sheetId="0" refreshError="1"/>
      <sheetData sheetId="1" refreshError="1">
        <row r="6">
          <cell r="B6" t="str">
            <v>C:\EAGIS\map.bmp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Прайс"/>
      <sheetName val="TV summary by month"/>
      <sheetName val=" Total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Расчет по Регионам"/>
      <sheetName val="Расчет"/>
      <sheetName val="Сезонка"/>
      <sheetName val="Change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G2TempSheet"/>
      <sheetName val="TAB MOD"/>
      <sheetName val="STS"/>
      <sheetName val="REN TV"/>
      <sheetName val="RTR"/>
      <sheetName val="PARAME"/>
      <sheetName val="EVOPRIX"/>
      <sheetName val="TAB REG"/>
      <sheetName val="MediaMix"/>
      <sheetName val="chart41"/>
      <sheetName val="STS(Jun,1)"/>
      <sheetName val="ثرسنل (2"/>
      <sheetName val="novy 2"/>
      <sheetName val="TV management"/>
      <sheetName val="Prm"/>
      <sheetName val="Campaign_Accumulated__R_and_F1"/>
      <sheetName val="CAMPAIGN_AVERAGE_F1"/>
      <sheetName val="_Total1"/>
      <sheetName val="TV_summary_by_month1"/>
      <sheetName val="Data_USA_Cdn$"/>
      <sheetName val="Data_USA_US$"/>
      <sheetName val="OWNPROD_LAT"/>
      <sheetName val="L_свод"/>
      <sheetName val="Расчет_по_Регионам"/>
      <sheetName val="Gazete_teaser"/>
      <sheetName val="Клипы_(2)"/>
      <sheetName val="Outdoor_St-Peter_June"/>
      <sheetName val="TAB_MOD"/>
      <sheetName val="tv_spot_list"/>
      <sheetName val="TAB_REG"/>
      <sheetName val="REN_TV"/>
      <sheetName val="TV_management"/>
      <sheetName val="novy_2"/>
      <sheetName val="ثرسنل_(2"/>
      <sheetName val="Campaign_Accumulated__R_and_F2"/>
      <sheetName val="CAMPAIGN_AVERAGE_F2"/>
      <sheetName val="_Total2"/>
      <sheetName val="TV_summary_by_month2"/>
      <sheetName val="Data_USA_Cdn$1"/>
      <sheetName val="Data_USA_US$1"/>
      <sheetName val="OWNPROD_LAT1"/>
      <sheetName val="L_свод1"/>
      <sheetName val="Расчет_по_Регионам1"/>
      <sheetName val="Gazete_teaser1"/>
      <sheetName val="Клипы_(2)1"/>
      <sheetName val="Outdoor_St-Peter_June1"/>
      <sheetName val="TAB_MOD1"/>
      <sheetName val="tv_spot_list1"/>
      <sheetName val="TAB_REG1"/>
      <sheetName val="REN_TV1"/>
      <sheetName val="TV_management1"/>
      <sheetName val="novy_21"/>
      <sheetName val="ثرسنل_(21"/>
      <sheetName val="1+1"/>
      <sheetName val="7_channel"/>
      <sheetName val="TNS"/>
      <sheetName val="Media Plan UAH"/>
      <sheetName val="North "/>
      <sheetName val="dis"/>
      <sheetName val="data"/>
      <sheetName val="Suporte"/>
      <sheetName val="HMAMB"/>
      <sheetName val="MediaPlan"/>
      <sheetName val="Auto ru"/>
      <sheetName val="Drive"/>
      <sheetName val="МИНИМАЛЬНАЯ опция"/>
      <sheetName val="Media. Октябрь"/>
      <sheetName val="Таргетинг по аудиториям"/>
      <sheetName val="Соц.сети"/>
      <sheetName val="Programmatic"/>
      <sheetName val="Скриншоты_контекст"/>
      <sheetName val="Пример объявлений Бренд кампани"/>
      <sheetName val="DBM"/>
      <sheetName val="Ключевые запросы"/>
      <sheetName val="3"/>
      <sheetName val="2_3"/>
      <sheetName val="2_4"/>
      <sheetName val="2_5"/>
      <sheetName val="Hoja1"/>
      <sheetName val="North"/>
      <sheetName val="Расчет и прогнозы"/>
      <sheetName val="Брянск"/>
      <sheetName val="budget data"/>
      <sheetName val="Media-plan primary"/>
      <sheetName val="Справочники"/>
      <sheetName val="NTV"/>
      <sheetName val="RenTV"/>
      <sheetName val="TV6"/>
      <sheetName val="options"/>
      <sheetName val="Rate"/>
      <sheetName val="Tabelle1"/>
      <sheetName val="GRP"/>
      <sheetName val="Taxes"/>
      <sheetName val="mcССClassic"/>
      <sheetName val="Procedural Controls - AP"/>
      <sheetName val="studia"/>
      <sheetName val="Category&amp;CTR&amp;TA"/>
      <sheetName val="Конструктор недели"/>
      <sheetName val="Clasify"/>
      <sheetName val="PG"/>
      <sheetName val="SAD"/>
      <sheetName val="CCS"/>
      <sheetName val="Name Check"/>
      <sheetName val="Sheet8"/>
      <sheetName val="Campaign_Accumulated__R_and_F3"/>
      <sheetName val="CAMPAIGN_AVERAGE_F3"/>
      <sheetName val="TV_summary_by_month3"/>
      <sheetName val="_Total3"/>
      <sheetName val="OWNPROD_LAT2"/>
      <sheetName val="Data_USA_Cdn$2"/>
      <sheetName val="Data_USA_US$2"/>
      <sheetName val="L_свод2"/>
      <sheetName val="Gazete_teaser2"/>
      <sheetName val="Расчет_по_Регионам2"/>
      <sheetName val="Клипы_(2)2"/>
      <sheetName val="Outdoor_St-Peter_June2"/>
      <sheetName val="tv_spot_list2"/>
      <sheetName val="TAB_MOD2"/>
      <sheetName val="REN_TV2"/>
      <sheetName val="TAB_REG2"/>
      <sheetName val="novy_22"/>
      <sheetName val="ثرسنل_(22"/>
      <sheetName val="TV_management2"/>
      <sheetName val="Media_Plan_UAH"/>
      <sheetName val="North_"/>
      <sheetName val="Auto_ru"/>
      <sheetName val="МИНИМАЛЬНАЯ_опция"/>
      <sheetName val="Media__Октябрь"/>
      <sheetName val="Таргетинг_по_аудиториям"/>
      <sheetName val="Соц_сети"/>
      <sheetName val="Пример_объявлений_Бренд_кампани"/>
      <sheetName val="Ключевые_запросы"/>
      <sheetName val="Расчет_и_прогнозы"/>
      <sheetName val="Media-plan_primary"/>
      <sheetName val="ExchRates"/>
      <sheetName val="List"/>
      <sheetName val="CPP"/>
      <sheetName val="Programmatic Video"/>
      <sheetName val="TA data Nielsen UA"/>
      <sheetName val="Sum"/>
      <sheetName val="Date 2"/>
      <sheetName val="Forecast"/>
      <sheetName val="Check"/>
      <sheetName val="PY 2002"/>
      <sheetName val="SUMMARI"/>
      <sheetName val="04"/>
      <sheetName val="BRZ_F"/>
      <sheetName val="Setup"/>
      <sheetName val="Mercado"/>
      <sheetName val="Admin"/>
      <sheetName val="COMP_C3"/>
      <sheetName val="FRECEFECBAILEYS"/>
      <sheetName val="BAŞV"/>
      <sheetName val="Нац ТВ 2019_13.08"/>
      <sheetName val="СПОНС"/>
      <sheetName val="Лист1"/>
      <sheetName val="Project Summary"/>
      <sheetName val="Please wait..."/>
      <sheetName val="TRANSGOOGLE"/>
      <sheetName val="Sheet1"/>
    </sheetNames>
    <sheetDataSet>
      <sheetData sheetId="0" refreshError="1"/>
      <sheetData sheetId="1" refreshError="1">
        <row r="2">
          <cell r="B2" t="str">
            <v>R100+</v>
          </cell>
        </row>
        <row r="6">
          <cell r="B6">
            <v>30</v>
          </cell>
          <cell r="C6">
            <v>1.8025654037991035E-6</v>
          </cell>
          <cell r="D6">
            <v>5.7923241449295989E-5</v>
          </cell>
          <cell r="E6">
            <v>1.2274158693529225E-3</v>
          </cell>
          <cell r="F6">
            <v>1.736268910660697E-2</v>
          </cell>
          <cell r="G6">
            <v>0.16489212462349959</v>
          </cell>
          <cell r="H6">
            <v>1.0596624759780147</v>
          </cell>
          <cell r="I6">
            <v>4.6625411703472492</v>
          </cell>
          <cell r="J6">
            <v>14.301120768028573</v>
          </cell>
          <cell r="K6">
            <v>31.442515201748918</v>
          </cell>
          <cell r="L6">
            <v>41.672723455420112</v>
          </cell>
          <cell r="M6">
            <v>51.714652451634208</v>
          </cell>
          <cell r="N6">
            <v>60.591897756525796</v>
          </cell>
          <cell r="O6">
            <v>66.406380450952156</v>
          </cell>
        </row>
      </sheetData>
      <sheetData sheetId="2">
        <row r="2">
          <cell r="B2" t="str">
            <v>R100+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51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52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53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54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55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56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57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77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78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79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80"/>
      <sheetData sheetId="81"/>
      <sheetData sheetId="82"/>
      <sheetData sheetId="83"/>
      <sheetData sheetId="84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85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86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87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98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99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0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1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2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3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4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5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6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7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8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40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41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42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43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44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45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46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47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48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49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50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51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52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53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54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55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56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57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58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59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60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61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62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63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64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65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66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67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68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>
        <row r="6">
          <cell r="B6">
            <v>0</v>
          </cell>
        </row>
      </sheetData>
      <sheetData sheetId="189"/>
      <sheetData sheetId="190"/>
      <sheetData sheetId="191"/>
      <sheetData sheetId="192"/>
      <sheetData sheetId="193"/>
      <sheetData sheetId="19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DAILY  ACCUMULATED R AND F"/>
      <sheetName val="ITALIANS"/>
      <sheetName val="XLRpt_TempSheet"/>
      <sheetName val="CAMPAIGN AVERAGE F"/>
      <sheetName val="Splits"/>
      <sheetName val="ORT"/>
      <sheetName val="СТС_GRP_1.9"/>
      <sheetName val="Клипы (2)"/>
      <sheetName val="Предлож_СПб"/>
      <sheetName val="R CURVES_Иркутск"/>
      <sheetName val="CAMPAIGN RESULTS"/>
      <sheetName val="Basis"/>
      <sheetName val="PRINT"/>
      <sheetName val="schsts"/>
      <sheetName val="Gazete teaser"/>
      <sheetName val="Лист2"/>
      <sheetName val="OWNPROD LAT"/>
      <sheetName val="TV summary by month"/>
      <sheetName val="##"/>
      <sheetName val="TV spot_supplier"/>
      <sheetName val="Change"/>
      <sheetName val=" Total"/>
      <sheetName val="Европа Плюс Москва "/>
      <sheetName val="validation"/>
      <sheetName val="Ind. Eco. 2003"/>
      <sheetName val="PARAME"/>
      <sheetName val="DAILY__ACCUMULATED_R_AND_F"/>
      <sheetName val="TV_summary_by_month"/>
      <sheetName val="R_CURVES_Иркутск"/>
      <sheetName val="CAMPAIGN_RESULTS"/>
      <sheetName val="CAMPAIGN_AVERAGE_F"/>
      <sheetName val="OWNPROD_LAT"/>
      <sheetName val="TV_spot_supplier"/>
      <sheetName val="СТС_GRP_1_9"/>
      <sheetName val="_Total"/>
      <sheetName val="Print-forms"/>
      <sheetName val="Media Plan UAH"/>
      <sheetName val="Data USA Cdn$"/>
      <sheetName val="Data USA US$"/>
      <sheetName val="Справочники"/>
      <sheetName val="options"/>
      <sheetName val="Конструктор недели"/>
      <sheetName val="Clasify"/>
    </sheetNames>
    <sheetDataSet>
      <sheetData sheetId="0">
        <row r="2">
          <cell r="B2" t="str">
            <v>15+</v>
          </cell>
        </row>
        <row r="6">
          <cell r="P6">
            <v>7.4042043629654009</v>
          </cell>
          <cell r="Q6">
            <v>12.637494009221278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UTM_Abdi"/>
    </sheetNames>
    <definedNames>
      <definedName name="agencyDisc" refersTo="#ССЫЛКА!"/>
      <definedName name="discReach" refersTo="#ССЫЛКА!"/>
      <definedName name="splitDisc" refersTo="#ССЫЛКА!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tabSelected="1" topLeftCell="A3" zoomScale="85" zoomScaleNormal="85" zoomScaleSheetLayoutView="80" workbookViewId="0">
      <selection activeCell="E12" sqref="E12"/>
    </sheetView>
  </sheetViews>
  <sheetFormatPr defaultColWidth="9.140625" defaultRowHeight="11.25" x14ac:dyDescent="0.15"/>
  <cols>
    <col min="1" max="1" width="1.28515625" style="1" customWidth="1"/>
    <col min="2" max="2" width="9.7109375" style="3" customWidth="1"/>
    <col min="3" max="4" width="11.140625" style="3" bestFit="1" customWidth="1"/>
    <col min="5" max="5" width="43.42578125" style="3" customWidth="1"/>
    <col min="6" max="6" width="17.85546875" style="30" customWidth="1"/>
    <col min="7" max="7" width="12.85546875" style="1" customWidth="1"/>
    <col min="8" max="8" width="19.5703125" style="30" customWidth="1"/>
    <col min="9" max="9" width="12.85546875" style="1" customWidth="1"/>
    <col min="10" max="10" width="19.5703125" style="31" customWidth="1"/>
    <col min="11" max="11" width="12.85546875" style="1" customWidth="1"/>
    <col min="12" max="12" width="19.5703125" style="31" customWidth="1"/>
    <col min="13" max="13" width="14.140625" style="1" customWidth="1"/>
    <col min="14" max="14" width="19.5703125" style="31" customWidth="1"/>
    <col min="15" max="15" width="2.28515625" style="1" customWidth="1"/>
    <col min="16" max="16384" width="9.140625" style="1"/>
  </cols>
  <sheetData>
    <row r="1" spans="2:14" ht="12" hidden="1" customHeight="1" x14ac:dyDescent="0.15"/>
    <row r="2" spans="2:14" ht="12" hidden="1" customHeight="1" x14ac:dyDescent="0.15"/>
    <row r="3" spans="2:14" ht="45.75" customHeight="1" thickBot="1" x14ac:dyDescent="0.2">
      <c r="B3" s="70" t="s">
        <v>48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19.149999999999999" customHeight="1" x14ac:dyDescent="0.15">
      <c r="B4" s="71" t="s">
        <v>0</v>
      </c>
      <c r="C4" s="73" t="s">
        <v>45</v>
      </c>
      <c r="D4" s="75" t="s">
        <v>44</v>
      </c>
      <c r="E4" s="77" t="s">
        <v>6</v>
      </c>
      <c r="F4" s="79" t="s">
        <v>46</v>
      </c>
      <c r="G4" s="81" t="s">
        <v>36</v>
      </c>
      <c r="H4" s="82"/>
      <c r="I4" s="83" t="s">
        <v>37</v>
      </c>
      <c r="J4" s="84"/>
      <c r="K4" s="85" t="s">
        <v>38</v>
      </c>
      <c r="L4" s="86"/>
      <c r="M4" s="87" t="s">
        <v>39</v>
      </c>
      <c r="N4" s="88"/>
    </row>
    <row r="5" spans="2:14" s="4" customFormat="1" ht="31.5" customHeight="1" thickBot="1" x14ac:dyDescent="0.2">
      <c r="B5" s="72"/>
      <c r="C5" s="74"/>
      <c r="D5" s="76"/>
      <c r="E5" s="78"/>
      <c r="F5" s="80"/>
      <c r="G5" s="35" t="s">
        <v>47</v>
      </c>
      <c r="H5" s="43" t="s">
        <v>40</v>
      </c>
      <c r="I5" s="35" t="s">
        <v>47</v>
      </c>
      <c r="J5" s="44" t="s">
        <v>40</v>
      </c>
      <c r="K5" s="35" t="s">
        <v>47</v>
      </c>
      <c r="L5" s="36" t="s">
        <v>40</v>
      </c>
      <c r="M5" s="35" t="s">
        <v>47</v>
      </c>
      <c r="N5" s="47" t="s">
        <v>40</v>
      </c>
    </row>
    <row r="6" spans="2:14" ht="87" customHeight="1" thickBot="1" x14ac:dyDescent="0.2">
      <c r="B6" s="37" t="s">
        <v>18</v>
      </c>
      <c r="C6" s="17">
        <v>40</v>
      </c>
      <c r="D6" s="18">
        <v>26131</v>
      </c>
      <c r="E6" s="66" t="s">
        <v>20</v>
      </c>
      <c r="F6" s="59">
        <v>222</v>
      </c>
      <c r="G6" s="20">
        <v>380</v>
      </c>
      <c r="H6" s="41">
        <f>F6*G6</f>
        <v>84360</v>
      </c>
      <c r="I6" s="21">
        <v>890</v>
      </c>
      <c r="J6" s="45">
        <f>F6*I6</f>
        <v>197580</v>
      </c>
      <c r="K6" s="22">
        <v>1300</v>
      </c>
      <c r="L6" s="39">
        <f>F6*K6</f>
        <v>288600</v>
      </c>
      <c r="M6" s="23">
        <v>1940</v>
      </c>
      <c r="N6" s="48">
        <f>F6*M6</f>
        <v>430680</v>
      </c>
    </row>
    <row r="7" spans="2:14" ht="77.25" customHeight="1" thickBot="1" x14ac:dyDescent="0.2">
      <c r="B7" s="38" t="s">
        <v>10</v>
      </c>
      <c r="C7" s="16">
        <v>32</v>
      </c>
      <c r="D7" s="19">
        <v>29230</v>
      </c>
      <c r="E7" s="67" t="s">
        <v>21</v>
      </c>
      <c r="F7" s="60">
        <v>223</v>
      </c>
      <c r="G7" s="24">
        <v>380</v>
      </c>
      <c r="H7" s="42">
        <f t="shared" ref="H7:H17" si="0">F7*G7</f>
        <v>84740</v>
      </c>
      <c r="I7" s="25">
        <v>890</v>
      </c>
      <c r="J7" s="46">
        <f t="shared" ref="J7:J17" si="1">F7*I7</f>
        <v>198470</v>
      </c>
      <c r="K7" s="26">
        <v>1300</v>
      </c>
      <c r="L7" s="40">
        <f t="shared" ref="L7:L17" si="2">F7*K7</f>
        <v>289900</v>
      </c>
      <c r="M7" s="27">
        <v>1940</v>
      </c>
      <c r="N7" s="49">
        <f t="shared" ref="N7:N17" si="3">F7*M7</f>
        <v>432620</v>
      </c>
    </row>
    <row r="8" spans="2:14" s="2" customFormat="1" ht="64.5" customHeight="1" thickBot="1" x14ac:dyDescent="0.2">
      <c r="B8" s="37" t="s">
        <v>11</v>
      </c>
      <c r="C8" s="28">
        <v>44</v>
      </c>
      <c r="D8" s="29">
        <v>25700</v>
      </c>
      <c r="E8" s="15" t="s">
        <v>22</v>
      </c>
      <c r="F8" s="59">
        <v>157</v>
      </c>
      <c r="G8" s="20">
        <v>380</v>
      </c>
      <c r="H8" s="41">
        <f t="shared" si="0"/>
        <v>59660</v>
      </c>
      <c r="I8" s="21">
        <v>890</v>
      </c>
      <c r="J8" s="45">
        <f t="shared" si="1"/>
        <v>139730</v>
      </c>
      <c r="K8" s="22">
        <v>1300</v>
      </c>
      <c r="L8" s="39">
        <f t="shared" si="2"/>
        <v>204100</v>
      </c>
      <c r="M8" s="23">
        <v>1940</v>
      </c>
      <c r="N8" s="48">
        <f t="shared" si="3"/>
        <v>304580</v>
      </c>
    </row>
    <row r="9" spans="2:14" ht="33" customHeight="1" thickBot="1" x14ac:dyDescent="0.2">
      <c r="B9" s="38" t="s">
        <v>12</v>
      </c>
      <c r="C9" s="16">
        <v>96</v>
      </c>
      <c r="D9" s="19">
        <v>34150</v>
      </c>
      <c r="E9" s="67" t="s">
        <v>23</v>
      </c>
      <c r="F9" s="60">
        <v>234</v>
      </c>
      <c r="G9" s="24">
        <v>380</v>
      </c>
      <c r="H9" s="42">
        <f t="shared" si="0"/>
        <v>88920</v>
      </c>
      <c r="I9" s="25">
        <v>890</v>
      </c>
      <c r="J9" s="46">
        <f t="shared" si="1"/>
        <v>208260</v>
      </c>
      <c r="K9" s="26">
        <v>1300</v>
      </c>
      <c r="L9" s="40">
        <f t="shared" si="2"/>
        <v>304200</v>
      </c>
      <c r="M9" s="27">
        <v>1940</v>
      </c>
      <c r="N9" s="49">
        <f t="shared" si="3"/>
        <v>453960</v>
      </c>
    </row>
    <row r="10" spans="2:14" ht="57" customHeight="1" thickBot="1" x14ac:dyDescent="0.2">
      <c r="B10" s="37" t="s">
        <v>13</v>
      </c>
      <c r="C10" s="17">
        <v>55</v>
      </c>
      <c r="D10" s="18">
        <v>32405</v>
      </c>
      <c r="E10" s="66" t="s">
        <v>34</v>
      </c>
      <c r="F10" s="59">
        <v>180</v>
      </c>
      <c r="G10" s="20">
        <v>380</v>
      </c>
      <c r="H10" s="41">
        <f t="shared" si="0"/>
        <v>68400</v>
      </c>
      <c r="I10" s="21">
        <v>890</v>
      </c>
      <c r="J10" s="45">
        <f t="shared" si="1"/>
        <v>160200</v>
      </c>
      <c r="K10" s="22">
        <v>1300</v>
      </c>
      <c r="L10" s="39">
        <f t="shared" si="2"/>
        <v>234000</v>
      </c>
      <c r="M10" s="23">
        <v>1940</v>
      </c>
      <c r="N10" s="48">
        <f t="shared" si="3"/>
        <v>349200</v>
      </c>
    </row>
    <row r="11" spans="2:14" ht="33" customHeight="1" thickBot="1" x14ac:dyDescent="0.2">
      <c r="B11" s="38" t="s">
        <v>2</v>
      </c>
      <c r="C11" s="16">
        <v>22</v>
      </c>
      <c r="D11" s="19">
        <v>22510</v>
      </c>
      <c r="E11" s="67" t="s">
        <v>24</v>
      </c>
      <c r="F11" s="60">
        <v>165</v>
      </c>
      <c r="G11" s="24">
        <v>380</v>
      </c>
      <c r="H11" s="42">
        <f t="shared" si="0"/>
        <v>62700</v>
      </c>
      <c r="I11" s="25">
        <v>760</v>
      </c>
      <c r="J11" s="46">
        <f t="shared" si="1"/>
        <v>125400</v>
      </c>
      <c r="K11" s="26">
        <v>860</v>
      </c>
      <c r="L11" s="40">
        <f t="shared" si="2"/>
        <v>141900</v>
      </c>
      <c r="M11" s="27">
        <v>1580</v>
      </c>
      <c r="N11" s="49">
        <f t="shared" si="3"/>
        <v>260700</v>
      </c>
    </row>
    <row r="12" spans="2:14" ht="33" customHeight="1" thickBot="1" x14ac:dyDescent="0.2">
      <c r="B12" s="37" t="s">
        <v>3</v>
      </c>
      <c r="C12" s="17">
        <v>56</v>
      </c>
      <c r="D12" s="18">
        <v>37300</v>
      </c>
      <c r="E12" s="66" t="s">
        <v>25</v>
      </c>
      <c r="F12" s="59">
        <v>118</v>
      </c>
      <c r="G12" s="20">
        <v>380</v>
      </c>
      <c r="H12" s="41">
        <f t="shared" si="0"/>
        <v>44840</v>
      </c>
      <c r="I12" s="21">
        <v>760</v>
      </c>
      <c r="J12" s="45">
        <f t="shared" si="1"/>
        <v>89680</v>
      </c>
      <c r="K12" s="22">
        <v>860</v>
      </c>
      <c r="L12" s="39">
        <f t="shared" si="2"/>
        <v>101480</v>
      </c>
      <c r="M12" s="23">
        <v>1580</v>
      </c>
      <c r="N12" s="48">
        <f t="shared" si="3"/>
        <v>186440</v>
      </c>
    </row>
    <row r="13" spans="2:14" ht="33" customHeight="1" thickBot="1" x14ac:dyDescent="0.2">
      <c r="B13" s="38" t="s">
        <v>4</v>
      </c>
      <c r="C13" s="16">
        <v>74</v>
      </c>
      <c r="D13" s="19">
        <v>43700</v>
      </c>
      <c r="E13" s="67" t="s">
        <v>7</v>
      </c>
      <c r="F13" s="60">
        <v>203</v>
      </c>
      <c r="G13" s="24">
        <v>380</v>
      </c>
      <c r="H13" s="42">
        <f t="shared" si="0"/>
        <v>77140</v>
      </c>
      <c r="I13" s="25">
        <v>760</v>
      </c>
      <c r="J13" s="46">
        <f t="shared" si="1"/>
        <v>154280</v>
      </c>
      <c r="K13" s="26">
        <v>860</v>
      </c>
      <c r="L13" s="40">
        <f t="shared" si="2"/>
        <v>174580</v>
      </c>
      <c r="M13" s="27">
        <v>1580</v>
      </c>
      <c r="N13" s="49">
        <f t="shared" si="3"/>
        <v>320740</v>
      </c>
    </row>
    <row r="14" spans="2:14" ht="33" customHeight="1" thickBot="1" x14ac:dyDescent="0.2">
      <c r="B14" s="37" t="s">
        <v>1</v>
      </c>
      <c r="C14" s="17">
        <v>109</v>
      </c>
      <c r="D14" s="18">
        <v>55005</v>
      </c>
      <c r="E14" s="15" t="s">
        <v>8</v>
      </c>
      <c r="F14" s="59">
        <v>304</v>
      </c>
      <c r="G14" s="20">
        <v>380</v>
      </c>
      <c r="H14" s="41">
        <f t="shared" si="0"/>
        <v>115520</v>
      </c>
      <c r="I14" s="21">
        <v>760</v>
      </c>
      <c r="J14" s="45">
        <f t="shared" si="1"/>
        <v>231040</v>
      </c>
      <c r="K14" s="22">
        <v>860</v>
      </c>
      <c r="L14" s="39">
        <f t="shared" si="2"/>
        <v>261440</v>
      </c>
      <c r="M14" s="23">
        <v>1580</v>
      </c>
      <c r="N14" s="48">
        <f t="shared" si="3"/>
        <v>480320</v>
      </c>
    </row>
    <row r="15" spans="2:14" ht="33" customHeight="1" thickBot="1" x14ac:dyDescent="0.2">
      <c r="B15" s="38" t="s">
        <v>14</v>
      </c>
      <c r="C15" s="16">
        <v>89</v>
      </c>
      <c r="D15" s="19">
        <v>40965</v>
      </c>
      <c r="E15" s="67" t="s">
        <v>15</v>
      </c>
      <c r="F15" s="60">
        <v>283</v>
      </c>
      <c r="G15" s="24">
        <v>380</v>
      </c>
      <c r="H15" s="42">
        <f t="shared" si="0"/>
        <v>107540</v>
      </c>
      <c r="I15" s="25">
        <v>760</v>
      </c>
      <c r="J15" s="46">
        <f t="shared" si="1"/>
        <v>215080</v>
      </c>
      <c r="K15" s="26">
        <v>860</v>
      </c>
      <c r="L15" s="40">
        <f t="shared" si="2"/>
        <v>243380</v>
      </c>
      <c r="M15" s="27">
        <v>1580</v>
      </c>
      <c r="N15" s="49">
        <f t="shared" si="3"/>
        <v>447140</v>
      </c>
    </row>
    <row r="16" spans="2:14" ht="33" customHeight="1" thickBot="1" x14ac:dyDescent="0.2">
      <c r="B16" s="37" t="s">
        <v>16</v>
      </c>
      <c r="C16" s="17">
        <v>26</v>
      </c>
      <c r="D16" s="18">
        <v>19800</v>
      </c>
      <c r="E16" s="66" t="s">
        <v>17</v>
      </c>
      <c r="F16" s="59">
        <v>146</v>
      </c>
      <c r="G16" s="20">
        <v>380</v>
      </c>
      <c r="H16" s="41">
        <f t="shared" si="0"/>
        <v>55480</v>
      </c>
      <c r="I16" s="21">
        <v>760</v>
      </c>
      <c r="J16" s="45">
        <f t="shared" si="1"/>
        <v>110960</v>
      </c>
      <c r="K16" s="22">
        <v>860</v>
      </c>
      <c r="L16" s="39">
        <f t="shared" si="2"/>
        <v>125560</v>
      </c>
      <c r="M16" s="23">
        <v>1580</v>
      </c>
      <c r="N16" s="48">
        <f t="shared" si="3"/>
        <v>230680</v>
      </c>
    </row>
    <row r="17" spans="2:15" ht="33.6" customHeight="1" thickBot="1" x14ac:dyDescent="0.2">
      <c r="B17" s="38" t="s">
        <v>5</v>
      </c>
      <c r="C17" s="16">
        <v>95</v>
      </c>
      <c r="D17" s="19">
        <v>49800</v>
      </c>
      <c r="E17" s="67" t="s">
        <v>9</v>
      </c>
      <c r="F17" s="61">
        <v>227</v>
      </c>
      <c r="G17" s="24">
        <v>380</v>
      </c>
      <c r="H17" s="42">
        <f t="shared" si="0"/>
        <v>86260</v>
      </c>
      <c r="I17" s="25">
        <v>760</v>
      </c>
      <c r="J17" s="46">
        <f t="shared" si="1"/>
        <v>172520</v>
      </c>
      <c r="K17" s="26">
        <v>860</v>
      </c>
      <c r="L17" s="40">
        <f t="shared" si="2"/>
        <v>195220</v>
      </c>
      <c r="M17" s="27">
        <v>1580</v>
      </c>
      <c r="N17" s="49">
        <f t="shared" si="3"/>
        <v>358660</v>
      </c>
    </row>
    <row r="18" spans="2:15" s="58" customFormat="1" ht="16.5" customHeight="1" thickBot="1" x14ac:dyDescent="0.25">
      <c r="B18" s="64" t="s">
        <v>19</v>
      </c>
      <c r="C18" s="65">
        <f>SUM(C6:C17)</f>
        <v>738</v>
      </c>
      <c r="D18" s="69">
        <f>SUM(D6:D17)</f>
        <v>416696</v>
      </c>
      <c r="E18" s="68" t="s">
        <v>19</v>
      </c>
      <c r="F18" s="63">
        <f>SUM(F6:F17)</f>
        <v>2462</v>
      </c>
      <c r="G18" s="50">
        <v>380</v>
      </c>
      <c r="H18" s="51">
        <f>SUM(H6:H17)</f>
        <v>935560</v>
      </c>
      <c r="I18" s="52" t="s">
        <v>41</v>
      </c>
      <c r="J18" s="53">
        <f>SUM(J6:J17)</f>
        <v>2003200</v>
      </c>
      <c r="K18" s="54" t="s">
        <v>42</v>
      </c>
      <c r="L18" s="55">
        <f>SUM(L6:L17)</f>
        <v>2564360</v>
      </c>
      <c r="M18" s="56" t="s">
        <v>43</v>
      </c>
      <c r="N18" s="57">
        <f>SUM(N6:N17)</f>
        <v>4255720</v>
      </c>
    </row>
    <row r="19" spans="2:15" s="10" customFormat="1" ht="12" x14ac:dyDescent="0.2">
      <c r="B19" s="5" t="s">
        <v>26</v>
      </c>
      <c r="C19" s="5"/>
      <c r="D19" s="5"/>
      <c r="E19" s="6"/>
      <c r="F19" s="62"/>
      <c r="G19" s="7"/>
      <c r="H19" s="32"/>
      <c r="I19" s="7"/>
      <c r="J19" s="33"/>
      <c r="K19" s="8"/>
      <c r="L19" s="13"/>
      <c r="M19" s="9"/>
      <c r="N19" s="13"/>
      <c r="O19" s="9"/>
    </row>
    <row r="20" spans="2:15" s="10" customFormat="1" ht="12" x14ac:dyDescent="0.2">
      <c r="B20" s="11" t="s">
        <v>27</v>
      </c>
      <c r="C20" s="11"/>
      <c r="D20" s="11"/>
      <c r="E20" s="9"/>
      <c r="F20" s="13"/>
      <c r="G20" s="9"/>
      <c r="H20" s="13"/>
      <c r="I20" s="9"/>
      <c r="J20" s="34"/>
      <c r="K20" s="12"/>
      <c r="L20" s="13"/>
      <c r="M20" s="9"/>
      <c r="N20" s="13"/>
      <c r="O20" s="9"/>
    </row>
    <row r="21" spans="2:15" s="10" customFormat="1" ht="12" x14ac:dyDescent="0.2">
      <c r="B21" s="11" t="s">
        <v>35</v>
      </c>
      <c r="C21" s="11"/>
      <c r="D21" s="11"/>
      <c r="E21" s="9"/>
      <c r="F21" s="13"/>
      <c r="G21" s="9"/>
      <c r="H21" s="13"/>
      <c r="I21" s="9"/>
      <c r="J21" s="34"/>
      <c r="K21" s="12"/>
      <c r="L21" s="13"/>
      <c r="M21" s="9"/>
      <c r="N21" s="13"/>
      <c r="O21" s="9"/>
    </row>
    <row r="22" spans="2:15" s="10" customFormat="1" ht="12" x14ac:dyDescent="0.2">
      <c r="B22" s="11" t="s">
        <v>28</v>
      </c>
      <c r="C22" s="11"/>
      <c r="D22" s="11"/>
      <c r="E22" s="9"/>
      <c r="F22" s="13"/>
      <c r="G22" s="9"/>
      <c r="H22" s="13"/>
      <c r="I22" s="9"/>
      <c r="J22" s="34"/>
      <c r="K22" s="12"/>
      <c r="L22" s="13"/>
      <c r="M22" s="9"/>
      <c r="N22" s="13"/>
      <c r="O22" s="9"/>
    </row>
    <row r="23" spans="2:15" s="10" customFormat="1" ht="12" x14ac:dyDescent="0.2">
      <c r="B23" s="11" t="s">
        <v>29</v>
      </c>
      <c r="C23" s="11"/>
      <c r="D23" s="11"/>
      <c r="E23" s="9"/>
      <c r="F23" s="13"/>
      <c r="G23" s="9"/>
      <c r="H23" s="13"/>
      <c r="I23" s="9"/>
      <c r="J23" s="34"/>
      <c r="K23" s="12"/>
      <c r="L23" s="13"/>
      <c r="M23" s="9"/>
      <c r="N23" s="13"/>
      <c r="O23" s="9"/>
    </row>
    <row r="24" spans="2:15" s="10" customFormat="1" ht="12" x14ac:dyDescent="0.2">
      <c r="B24" s="13" t="s">
        <v>33</v>
      </c>
      <c r="C24" s="13"/>
      <c r="D24" s="13"/>
      <c r="E24" s="9"/>
      <c r="F24" s="13"/>
      <c r="G24" s="9"/>
      <c r="H24" s="13"/>
      <c r="I24" s="9"/>
      <c r="J24" s="34"/>
      <c r="K24" s="12"/>
      <c r="L24" s="13"/>
      <c r="M24" s="9"/>
      <c r="N24" s="13"/>
      <c r="O24" s="9"/>
    </row>
    <row r="25" spans="2:15" s="10" customFormat="1" ht="12" x14ac:dyDescent="0.2">
      <c r="B25" s="11" t="s">
        <v>30</v>
      </c>
      <c r="C25" s="11"/>
      <c r="D25" s="11"/>
      <c r="E25" s="9"/>
      <c r="F25" s="13"/>
      <c r="G25" s="9"/>
      <c r="H25" s="13"/>
      <c r="I25" s="9"/>
      <c r="J25" s="13"/>
      <c r="K25" s="9"/>
      <c r="L25" s="13"/>
      <c r="M25" s="9"/>
      <c r="N25" s="13"/>
      <c r="O25" s="9"/>
    </row>
    <row r="26" spans="2:15" s="10" customFormat="1" ht="12" x14ac:dyDescent="0.2">
      <c r="B26" s="11" t="s">
        <v>31</v>
      </c>
      <c r="C26" s="11"/>
      <c r="D26" s="11"/>
      <c r="E26" s="9"/>
      <c r="F26" s="13"/>
      <c r="G26" s="9"/>
      <c r="H26" s="13"/>
      <c r="I26" s="9"/>
      <c r="J26" s="13"/>
      <c r="K26" s="9"/>
      <c r="L26" s="13"/>
      <c r="M26" s="9"/>
      <c r="N26" s="13"/>
      <c r="O26" s="9"/>
    </row>
    <row r="27" spans="2:15" s="10" customFormat="1" ht="12" x14ac:dyDescent="0.2">
      <c r="B27" s="11" t="s">
        <v>32</v>
      </c>
      <c r="C27" s="11"/>
      <c r="D27" s="11"/>
      <c r="E27" s="9"/>
      <c r="F27" s="13"/>
      <c r="G27" s="9"/>
      <c r="H27" s="13"/>
      <c r="I27" s="9"/>
      <c r="J27" s="13"/>
      <c r="K27" s="9"/>
      <c r="L27" s="13"/>
      <c r="M27" s="9"/>
      <c r="N27" s="13"/>
      <c r="O27" s="9"/>
    </row>
    <row r="28" spans="2:15" s="10" customFormat="1" ht="12" x14ac:dyDescent="0.2">
      <c r="B28" s="14"/>
      <c r="C28" s="14"/>
      <c r="D28" s="14"/>
      <c r="E28" s="9"/>
      <c r="F28" s="13"/>
      <c r="G28" s="9"/>
      <c r="H28" s="13"/>
      <c r="I28" s="9"/>
      <c r="J28" s="13"/>
      <c r="K28" s="9"/>
      <c r="L28" s="13"/>
      <c r="M28" s="9"/>
      <c r="N28" s="13"/>
      <c r="O28" s="9"/>
    </row>
  </sheetData>
  <mergeCells count="10">
    <mergeCell ref="B3:N3"/>
    <mergeCell ref="B4:B5"/>
    <mergeCell ref="C4:C5"/>
    <mergeCell ref="D4:D5"/>
    <mergeCell ref="E4:E5"/>
    <mergeCell ref="F4:F5"/>
    <mergeCell ref="G4:H4"/>
    <mergeCell ref="I4:J4"/>
    <mergeCell ref="K4:L4"/>
    <mergeCell ref="M4:N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1" orientation="landscape" r:id="rId1"/>
  <headerFooter>
    <oddHeader>&amp;L&amp;G</oddHeader>
    <oddFooter>&amp;LРеут Алекса +7 707 831 5221&amp;C3172757@mail.ru&amp;Rwww.aleksa-media.kz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размещен лифты Алматы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Куликова Екатерина</dc:creator>
  <cp:lastModifiedBy>RePack by Diakov</cp:lastModifiedBy>
  <cp:lastPrinted>2024-03-27T10:01:54Z</cp:lastPrinted>
  <dcterms:created xsi:type="dcterms:W3CDTF">2020-09-15T10:52:59Z</dcterms:created>
  <dcterms:modified xsi:type="dcterms:W3CDTF">2024-03-28T09:21:37Z</dcterms:modified>
</cp:coreProperties>
</file>